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talia-my.sharepoint.com/personal/sgargano_invitalia_it/Documents/SG - FONDO SG/19. TRASPARENZA_Danilo Martarelli/"/>
    </mc:Choice>
  </mc:AlternateContent>
  <xr:revisionPtr revIDLastSave="14" documentId="8_{68DA7245-7E52-4ADF-9AB3-58452A99A708}" xr6:coauthVersionLast="47" xr6:coauthVersionMax="47" xr10:uidLastSave="{BE442377-02DF-4DD0-886C-E4BFD8DC9038}"/>
  <bookViews>
    <workbookView xWindow="-110" yWindow="-110" windowWidth="19420" windowHeight="10300" xr2:uid="{D0D6FF43-A0A2-44C2-BDF4-1B4552614CF6}"/>
  </bookViews>
  <sheets>
    <sheet name="FSG" sheetId="6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6" l="1"/>
  <c r="G48" i="6"/>
  <c r="G47" i="6"/>
  <c r="G46" i="6"/>
  <c r="G45" i="6"/>
  <c r="G44" i="6"/>
  <c r="G43" i="6"/>
  <c r="G42" i="6"/>
  <c r="G41" i="6"/>
  <c r="G40" i="6"/>
  <c r="A47" i="6"/>
  <c r="G31" i="6" l="1"/>
  <c r="G32" i="6"/>
  <c r="G33" i="6"/>
  <c r="G34" i="6"/>
  <c r="G35" i="6"/>
  <c r="G36" i="6"/>
  <c r="G37" i="6"/>
  <c r="G38" i="6"/>
  <c r="G39" i="6"/>
  <c r="G30" i="6"/>
  <c r="G18" i="6" l="1"/>
  <c r="G15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190DF8-AD27-4D90-8F50-6E81532D372C}" keepAlive="1" name="Query - Atti_di_concessione" description="Connessione alla query 'Atti_di_concessione' nella cartella di lavoro." type="5" refreshedVersion="7" background="1" saveData="1">
    <dbPr connection="Provider=Microsoft.Mashup.OleDb.1;Data Source=$Workbook$;Location=Atti_di_concessione;Extended Properties=&quot;&quot;" command="SELECT * FROM [Atti_di_concessione]"/>
  </connection>
</connections>
</file>

<file path=xl/sharedStrings.xml><?xml version="1.0" encoding="utf-8"?>
<sst xmlns="http://schemas.openxmlformats.org/spreadsheetml/2006/main" count="298" uniqueCount="99">
  <si>
    <t>RESPONSABILE DEL PROCEDIMENTO</t>
  </si>
  <si>
    <t>NORMA A BASE DELL'ATTRIBUZIONE</t>
  </si>
  <si>
    <t>DENOMINAZIONE BENEFICIARIO</t>
  </si>
  <si>
    <t>CF o P.Iva  BENEFICIARIO</t>
  </si>
  <si>
    <t>UFFICIO RESPONSABILE DEL PROCEDIMENTO</t>
  </si>
  <si>
    <t>PROCEDURA</t>
  </si>
  <si>
    <t>Link al progetto</t>
  </si>
  <si>
    <t>DATA provvedimento di concessione</t>
  </si>
  <si>
    <t>NUMERO provvedimento di concessione</t>
  </si>
  <si>
    <t>DESCRIZIONE        PROGETTO</t>
  </si>
  <si>
    <t>NOTE (precisare eventuale modifica o revoca del provvedimento di concessione)</t>
  </si>
  <si>
    <t>D.M. 29.10.2020</t>
  </si>
  <si>
    <t>Fondo Salvaguardia Imprese</t>
  </si>
  <si>
    <t>Daniele Straventa</t>
  </si>
  <si>
    <t>00735160194</t>
  </si>
  <si>
    <t>Bellotti S.p.A.</t>
  </si>
  <si>
    <t>Pernigotti Holding S.p.A.</t>
  </si>
  <si>
    <t>Terme di Chianciano S.p.A.</t>
  </si>
  <si>
    <t>Industria Scaffalature arredamenti S.p.A.</t>
  </si>
  <si>
    <t>00166260307</t>
  </si>
  <si>
    <t>02073250595</t>
  </si>
  <si>
    <t>03058280136</t>
  </si>
  <si>
    <t xml:space="preserve">00760900969 </t>
  </si>
  <si>
    <t>12148170967</t>
  </si>
  <si>
    <t>09135960962</t>
  </si>
  <si>
    <t>00153510300</t>
  </si>
  <si>
    <t>01152750525</t>
  </si>
  <si>
    <t>03159980543</t>
  </si>
  <si>
    <t>00523300358</t>
  </si>
  <si>
    <t>01008580282</t>
  </si>
  <si>
    <t>Ceramica Dolomite S.p.A.</t>
  </si>
  <si>
    <t>11782080961</t>
  </si>
  <si>
    <t>05306030262</t>
  </si>
  <si>
    <t>Conceria del Chienti S.p.A.</t>
  </si>
  <si>
    <t>02083630430</t>
  </si>
  <si>
    <t>01409670773</t>
  </si>
  <si>
    <t xml:space="preserve">D.M. 29.10.2020 </t>
  </si>
  <si>
    <t>Tecnomeccanica Crevalcore S.r.l.</t>
  </si>
  <si>
    <t>04215841208</t>
  </si>
  <si>
    <t>procedura negoziale ex art. 6 d.lgs. 123/98</t>
  </si>
  <si>
    <t>IMPORTO CONCESSO*</t>
  </si>
  <si>
    <t>* in alcuni casi l'importo concesso è superiore a quanto, ad oggi, effettivamente erogato</t>
  </si>
  <si>
    <t>00170870653</t>
  </si>
  <si>
    <t>Sicamb S.p.A.</t>
  </si>
  <si>
    <t>Corneliani S.r.l.</t>
  </si>
  <si>
    <t>Niche Fusina Rolled Products S.r.l.</t>
  </si>
  <si>
    <t>Wal-Cor S.p.A.</t>
  </si>
  <si>
    <t xml:space="preserve">Canepa S.p.A. </t>
  </si>
  <si>
    <t>SALP S.p.A.</t>
  </si>
  <si>
    <t xml:space="preserve">Titagarh Firema S.p.A. </t>
  </si>
  <si>
    <t xml:space="preserve">BTX Italian Retail and Brands S.r.l. </t>
  </si>
  <si>
    <t>Snaidero Rino S.p.A.</t>
  </si>
  <si>
    <t>MerMec Ferrosud S.r.l.</t>
  </si>
  <si>
    <t>Landi Renzo S.p.A.</t>
  </si>
  <si>
    <t>Bedeschi S.p.A.</t>
  </si>
  <si>
    <t>Arti Grafiche Boccia S.p.A.</t>
  </si>
  <si>
    <t>Arcadia Fashion SpA</t>
  </si>
  <si>
    <t>Nereide Holding Srl (Sirio)</t>
  </si>
  <si>
    <t>FA SpA</t>
  </si>
  <si>
    <t>C2MAC GROUP SpA</t>
  </si>
  <si>
    <t>COIN</t>
  </si>
  <si>
    <t>Biscotti P. Gentilini Srl</t>
  </si>
  <si>
    <t>Tecno SpA</t>
  </si>
  <si>
    <t>TME Assembly Engineering Srl</t>
  </si>
  <si>
    <t>Canepa SpA (III follow on)</t>
  </si>
  <si>
    <t>Ceramica Dolomite SpA (III follow on)</t>
  </si>
  <si>
    <t>Titagarh Firema S.p.A. (I follow-on)</t>
  </si>
  <si>
    <t>Canepa S.p.A.  (II follow-on)</t>
  </si>
  <si>
    <t>Sicamb S.p.A.  (I follow-on)</t>
  </si>
  <si>
    <t>Ceramica Dolomite S.p.A. (II follow-on)</t>
  </si>
  <si>
    <t>Snaidero S.p.A. (I follow-on)</t>
  </si>
  <si>
    <t>Pernigotti Holding S.p.A.- (I follow-on)</t>
  </si>
  <si>
    <t>Ceramica Dolomite S.p.A.  (I follow-on)</t>
  </si>
  <si>
    <t>Canepa S.p.A. (I follow-on)</t>
  </si>
  <si>
    <t>04214800130</t>
  </si>
  <si>
    <t>12779930960</t>
  </si>
  <si>
    <t>00165900549</t>
  </si>
  <si>
    <t>08378480159</t>
  </si>
  <si>
    <t>13598990961</t>
  </si>
  <si>
    <t>03822240960</t>
  </si>
  <si>
    <t>04391480276</t>
  </si>
  <si>
    <t>00889091005</t>
  </si>
  <si>
    <t>05940990632</t>
  </si>
  <si>
    <t>03354600540 </t>
  </si>
  <si>
    <t>00184410272 </t>
  </si>
  <si>
    <t>04246660288</t>
  </si>
  <si>
    <t>01270490160</t>
  </si>
  <si>
    <t>00167700301</t>
  </si>
  <si>
    <t>04684370267 </t>
  </si>
  <si>
    <t>12613180962</t>
  </si>
  <si>
    <t>Pernigotti Holding S.p.A.- (II follow-on)</t>
  </si>
  <si>
    <t>Bellotti S.p.A. (I follow-on)</t>
  </si>
  <si>
    <t>Snaidero S.p.A. (II follow-on)</t>
  </si>
  <si>
    <t>Rizzani de Eccher SpA</t>
  </si>
  <si>
    <t>UAS SpA</t>
  </si>
  <si>
    <t>Pometon SpA</t>
  </si>
  <si>
    <t>Slowear SpA</t>
  </si>
  <si>
    <t>Castelli SpA</t>
  </si>
  <si>
    <t>CMT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</si>
</sst>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\ * #,##0.00_-;\-[$€]\ * #,##0.00_-;_-[$€]\ * &quot;-&quot;??_-;_-@_-"/>
    <numFmt numFmtId="165" formatCode="[$-410]d\-mmm\-yy;@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7"/>
      <color indexed="12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2B7181"/>
      </left>
      <right style="thin">
        <color rgb="FF2B7181"/>
      </right>
      <top style="thin">
        <color rgb="FF2B7181"/>
      </top>
      <bottom style="thin">
        <color rgb="FF2B7181"/>
      </bottom>
      <diagonal/>
    </border>
    <border>
      <left style="thin">
        <color rgb="FF2B7181"/>
      </left>
      <right style="thin">
        <color rgb="FF2B7181"/>
      </right>
      <top style="thin">
        <color rgb="FF2B718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2B7181"/>
      </top>
      <bottom style="thin">
        <color rgb="FF2B718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Fill="0" applyAlignment="0">
      <alignment horizontal="center" vertical="center" wrapText="1"/>
    </xf>
    <xf numFmtId="0" fontId="3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43" fontId="0" fillId="0" borderId="0" xfId="4" applyFont="1"/>
    <xf numFmtId="0" fontId="0" fillId="0" borderId="0" xfId="0" applyAlignment="1">
      <alignment wrapText="1"/>
    </xf>
    <xf numFmtId="165" fontId="0" fillId="0" borderId="0" xfId="0" applyNumberFormat="1"/>
    <xf numFmtId="49" fontId="0" fillId="0" borderId="0" xfId="0" applyNumberFormat="1"/>
    <xf numFmtId="0" fontId="0" fillId="4" borderId="0" xfId="0" applyFill="1" applyAlignment="1">
      <alignment horizontal="center" vertical="top" wrapText="1"/>
    </xf>
    <xf numFmtId="165" fontId="0" fillId="4" borderId="0" xfId="0" applyNumberFormat="1" applyFill="1" applyAlignment="1">
      <alignment horizontal="center" vertical="top" wrapText="1"/>
    </xf>
    <xf numFmtId="43" fontId="0" fillId="2" borderId="0" xfId="4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14" fontId="6" fillId="0" borderId="1" xfId="0" applyNumberFormat="1" applyFont="1" applyBorder="1" applyAlignment="1">
      <alignment horizontal="center" vertical="center" wrapText="1" readingOrder="1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 readingOrder="1"/>
    </xf>
    <xf numFmtId="14" fontId="6" fillId="0" borderId="3" xfId="0" applyNumberFormat="1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right" vertical="center" wrapText="1" readingOrder="1"/>
    </xf>
    <xf numFmtId="3" fontId="6" fillId="0" borderId="2" xfId="0" applyNumberFormat="1" applyFont="1" applyBorder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right" vertical="center" wrapText="1" readingOrder="1"/>
    </xf>
    <xf numFmtId="3" fontId="6" fillId="0" borderId="3" xfId="0" applyNumberFormat="1" applyFont="1" applyBorder="1" applyAlignment="1">
      <alignment horizontal="right" vertical="center" wrapText="1" readingOrder="1"/>
    </xf>
    <xf numFmtId="49" fontId="8" fillId="0" borderId="0" xfId="0" applyNumberFormat="1" applyFont="1" applyAlignment="1">
      <alignment horizontal="center"/>
    </xf>
    <xf numFmtId="166" fontId="7" fillId="0" borderId="2" xfId="4" applyNumberFormat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 readingOrder="1"/>
    </xf>
    <xf numFmtId="0" fontId="9" fillId="0" borderId="0" xfId="0" applyFont="1"/>
    <xf numFmtId="3" fontId="7" fillId="0" borderId="2" xfId="0" applyNumberFormat="1" applyFont="1" applyBorder="1" applyAlignment="1">
      <alignment horizontal="right" vertical="center" wrapText="1" readingOrder="1"/>
    </xf>
    <xf numFmtId="14" fontId="7" fillId="0" borderId="1" xfId="0" applyNumberFormat="1" applyFont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5" xfId="0" applyNumberFormat="1" applyFont="1" applyBorder="1" applyAlignment="1">
      <alignment horizontal="right" vertical="center" wrapText="1" readingOrder="1"/>
    </xf>
    <xf numFmtId="49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right" vertical="center" wrapText="1" readingOrder="1"/>
    </xf>
    <xf numFmtId="14" fontId="6" fillId="0" borderId="0" xfId="0" applyNumberFormat="1" applyFont="1" applyAlignment="1">
      <alignment horizontal="center" vertical="center" wrapText="1" readingOrder="1"/>
    </xf>
    <xf numFmtId="14" fontId="6" fillId="0" borderId="6" xfId="0" applyNumberFormat="1" applyFont="1" applyBorder="1" applyAlignment="1">
      <alignment horizontal="center" vertical="center" wrapText="1" readingOrder="1"/>
    </xf>
    <xf numFmtId="14" fontId="6" fillId="0" borderId="5" xfId="0" applyNumberFormat="1" applyFont="1" applyBorder="1" applyAlignment="1">
      <alignment horizontal="center" vertical="center" wrapText="1" readingOrder="1"/>
    </xf>
  </cellXfs>
  <cellStyles count="5">
    <cellStyle name="Euro" xfId="1" xr:uid="{F57171DF-838B-4993-B93B-B6AB5629497D}"/>
    <cellStyle name="Migliaia" xfId="4" builtinId="3"/>
    <cellStyle name="Normale" xfId="0" builtinId="0"/>
    <cellStyle name="Normale 8" xfId="3" xr:uid="{2DA0D1D4-0C5D-4C9B-869A-79128845AC61}"/>
    <cellStyle name="silvia" xfId="2" xr:uid="{F725124F-0C10-4DDE-AFB8-002CCA7B4255}"/>
  </cellStyles>
  <dxfs count="5">
    <dxf>
      <numFmt numFmtId="165" formatCode="[$-410]d\-mmm\-yy;@"/>
    </dxf>
    <dxf>
      <numFmt numFmtId="165" formatCode="[$-410]d\-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fill>
        <patternFill patternType="solid">
          <fgColor indexed="64"/>
          <bgColor theme="9" tint="-0.49998474074526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%20Relazioni%20Semestrali/30.11.2025%20II%20rel%20sem/Dati%20FSG%20301025.xlsm" TargetMode="External"/><Relationship Id="rId2" Type="http://schemas.openxmlformats.org/officeDocument/2006/relationships/externalLinkPath" Target="https://invitalia-my.sharepoint.com/personal/sgargano_invitalia_it/Documents/SG%20-%20FONDO%20SG/13.%20Relazioni%20Semestrali/30.11.2025%20II%20rel%20sem/Dati%20FSG%20301025.xlsm" TargetMode="External"/><Relationship Id="rId1" Type="http://schemas.openxmlformats.org/officeDocument/2006/relationships/externalLinkPath" Target="/personal/sgargano_invitalia_it/Documents/SG%20-%20FONDO%20SG/13.%20Relazioni%20Semestrali/30.11.2025%20II%20rel%20sem/Dati%20FSG%20301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GARGANO\AppData\Local\Microsoft\Windows\INetCache\Content.Outlook\7N7PPMSZ\FSG_Log_260511.xlsx" TargetMode="External"/><Relationship Id="rId1" Type="http://schemas.openxmlformats.org/officeDocument/2006/relationships/externalLinkPath" Target="file:///C:\Users\SGARGANO\AppData\Local\Microsoft\Windows\INetCache\Content.Outlook\7N7PPMSZ\FSG_Log_2605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SG_Tabelle complete (2)"/>
      <sheetName val="FSG_Tabelle complete"/>
      <sheetName val="Mov.Conto 311224"/>
      <sheetName val="TAB_Mov.conto311224"/>
      <sheetName val="TAB_311025"/>
      <sheetName val="TAB_311025 filtri"/>
      <sheetName val="FSG_conto corrente"/>
      <sheetName val="FSG_oda 2024"/>
      <sheetName val="FSG_spese legali"/>
      <sheetName val="FSG_ODA"/>
      <sheetName val="FSG_SPESE LEGALI 2025"/>
      <sheetName val="MngmtFees FY25"/>
      <sheetName val="Recap costi"/>
    </sheetNames>
    <sheetDataSet>
      <sheetData sheetId="0"/>
      <sheetData sheetId="1"/>
      <sheetData sheetId="2"/>
      <sheetData sheetId="3"/>
      <sheetData sheetId="4">
        <row r="34">
          <cell r="N34">
            <v>7840000</v>
          </cell>
        </row>
        <row r="35">
          <cell r="N35">
            <v>5880000</v>
          </cell>
        </row>
        <row r="36">
          <cell r="N36">
            <v>520000</v>
          </cell>
        </row>
        <row r="37">
          <cell r="N37">
            <v>4500000</v>
          </cell>
        </row>
        <row r="38">
          <cell r="N38">
            <v>7400000</v>
          </cell>
        </row>
        <row r="39">
          <cell r="N39">
            <v>1000000</v>
          </cell>
        </row>
        <row r="40">
          <cell r="N40">
            <v>10000000</v>
          </cell>
        </row>
        <row r="41">
          <cell r="N41">
            <v>1400000</v>
          </cell>
        </row>
        <row r="42">
          <cell r="N42">
            <v>4000000</v>
          </cell>
        </row>
        <row r="43">
          <cell r="N43">
            <v>2250000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rds_no_D"/>
    </sheetNames>
    <sheetDataSet>
      <sheetData sheetId="0">
        <row r="18">
          <cell r="BP18">
            <v>0.5</v>
          </cell>
        </row>
        <row r="29">
          <cell r="BP29">
            <v>2.3330000000000002</v>
          </cell>
        </row>
        <row r="32">
          <cell r="BO32">
            <v>2.5</v>
          </cell>
        </row>
        <row r="46">
          <cell r="BO46">
            <v>6</v>
          </cell>
        </row>
        <row r="47">
          <cell r="BO47">
            <v>1.25</v>
          </cell>
        </row>
        <row r="48">
          <cell r="BO48">
            <v>12</v>
          </cell>
        </row>
        <row r="49">
          <cell r="B49" t="str">
            <v>Fantic Motors SpA</v>
          </cell>
          <cell r="BP49">
            <v>9.5</v>
          </cell>
        </row>
        <row r="50">
          <cell r="BO50">
            <v>2.5</v>
          </cell>
        </row>
        <row r="53">
          <cell r="BO53">
            <v>15</v>
          </cell>
        </row>
        <row r="54">
          <cell r="BO54">
            <v>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0094C5-5FC2-4067-838C-E9623E636903}" name="Tabella4" displayName="Tabella4" ref="A1:L2313" totalsRowShown="0" headerRowDxfId="4">
  <autoFilter ref="A1:L2313" xr:uid="{610094C5-5FC2-4067-838C-E9623E636903}"/>
  <sortState xmlns:xlrd2="http://schemas.microsoft.com/office/spreadsheetml/2017/richdata2" ref="A2:L2313">
    <sortCondition ref="J1:J2313"/>
  </sortState>
  <tableColumns count="12">
    <tableColumn id="2" xr3:uid="{B63A5BB7-D2BA-46F1-9B66-D422EE4A9F29}" name="DENOMINAZIONE BENEFICIARIO"/>
    <tableColumn id="3" xr3:uid="{01B31656-4D73-4253-B37A-14D87DB52A5B}" name="CF o P.Iva  BENEFICIARIO" dataDxfId="3"/>
    <tableColumn id="4" xr3:uid="{15862A89-0810-40BC-B8AA-640F29BF9584}" name="NORMA A BASE DELL'ATTRIBUZIONE"/>
    <tableColumn id="5" xr3:uid="{224193BC-0503-4467-B377-3B2B285C1979}" name="UFFICIO RESPONSABILE DEL PROCEDIMENTO"/>
    <tableColumn id="6" xr3:uid="{DB8FCC6F-699A-44F9-8CFB-A2A4C055ECF9}" name="RESPONSABILE DEL PROCEDIMENTO"/>
    <tableColumn id="7" xr3:uid="{24DB433F-D412-4B4C-BE5B-3FAA14B46475}" name="PROCEDURA"/>
    <tableColumn id="9" xr3:uid="{ADA9E266-3315-4C3C-8649-928F47993334}" name="IMPORTO CONCESSO*" dataCellStyle="Migliaia"/>
    <tableColumn id="17" xr3:uid="{905F468B-B3E9-4A71-9DA1-3202FFD8C803}" name="Link al progetto" dataDxfId="2" dataCellStyle="Migliaia"/>
    <tableColumn id="10" xr3:uid="{C43A5010-F977-4B09-B478-C746BEBE4F23}" name="NUMERO provvedimento di concessione"/>
    <tableColumn id="11" xr3:uid="{005D31E6-136F-43EC-975D-D51CF6AA7A7C}" name="DATA provvedimento di concessione" dataDxfId="1"/>
    <tableColumn id="19" xr3:uid="{B2F6787D-E723-4356-886D-348B8B192A7B}" name="DESCRIZIONE        PROGETTO" dataDxfId="0"/>
    <tableColumn id="12" xr3:uid="{A13C8906-FFB5-4E7B-9CCA-6478FE961A54}" name="NOTE (precisare eventuale modifica o revoca del provvedimento di concessione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6DE2-7DB6-436F-86D5-E44BBE2C54B0}">
  <dimension ref="A1:L2313"/>
  <sheetViews>
    <sheetView tabSelected="1" topLeftCell="A35" zoomScale="70" zoomScaleNormal="70" workbookViewId="0">
      <selection activeCell="I55" sqref="I55"/>
    </sheetView>
  </sheetViews>
  <sheetFormatPr defaultRowHeight="14.5" x14ac:dyDescent="0.35"/>
  <cols>
    <col min="1" max="1" width="38.54296875" bestFit="1" customWidth="1"/>
    <col min="2" max="2" width="20" customWidth="1"/>
    <col min="3" max="3" width="27" customWidth="1"/>
    <col min="4" max="4" width="31" customWidth="1"/>
    <col min="5" max="5" width="30.54296875" customWidth="1"/>
    <col min="6" max="6" width="43.7265625" customWidth="1"/>
    <col min="7" max="7" width="22.81640625" style="1" customWidth="1"/>
    <col min="8" max="8" width="21.453125" customWidth="1"/>
    <col min="9" max="9" width="18.1796875" style="3" customWidth="1"/>
    <col min="10" max="10" width="20" customWidth="1"/>
    <col min="11" max="11" width="24.1796875" customWidth="1"/>
    <col min="12" max="12" width="38" customWidth="1"/>
  </cols>
  <sheetData>
    <row r="1" spans="1:12" s="2" customFormat="1" ht="48" customHeight="1" x14ac:dyDescent="0.35">
      <c r="A1" s="8" t="s">
        <v>2</v>
      </c>
      <c r="B1" s="8" t="s">
        <v>3</v>
      </c>
      <c r="C1" s="8" t="s">
        <v>1</v>
      </c>
      <c r="D1" s="8" t="s">
        <v>4</v>
      </c>
      <c r="E1" s="8" t="s">
        <v>0</v>
      </c>
      <c r="F1" s="8" t="s">
        <v>5</v>
      </c>
      <c r="G1" s="7" t="s">
        <v>40</v>
      </c>
      <c r="H1" s="7" t="s">
        <v>6</v>
      </c>
      <c r="I1" s="5" t="s">
        <v>8</v>
      </c>
      <c r="J1" s="6" t="s">
        <v>7</v>
      </c>
      <c r="K1" s="6" t="s">
        <v>9</v>
      </c>
      <c r="L1" s="8" t="s">
        <v>10</v>
      </c>
    </row>
    <row r="2" spans="1:12" x14ac:dyDescent="0.35">
      <c r="A2" s="9" t="s">
        <v>43</v>
      </c>
      <c r="B2" s="21" t="s">
        <v>20</v>
      </c>
      <c r="C2" t="s">
        <v>11</v>
      </c>
      <c r="D2" t="s">
        <v>12</v>
      </c>
      <c r="E2" t="s">
        <v>13</v>
      </c>
      <c r="F2" t="s">
        <v>39</v>
      </c>
      <c r="G2" s="17">
        <v>6473198</v>
      </c>
      <c r="H2" s="1"/>
      <c r="I2"/>
      <c r="J2" s="13">
        <v>44315</v>
      </c>
      <c r="K2" s="3"/>
    </row>
    <row r="3" spans="1:12" x14ac:dyDescent="0.35">
      <c r="A3" s="9" t="s">
        <v>44</v>
      </c>
      <c r="B3" s="21">
        <v>11762610969</v>
      </c>
      <c r="C3" t="s">
        <v>11</v>
      </c>
      <c r="D3" t="s">
        <v>12</v>
      </c>
      <c r="E3" t="s">
        <v>13</v>
      </c>
      <c r="F3" t="s">
        <v>39</v>
      </c>
      <c r="G3" s="17">
        <v>10000000</v>
      </c>
      <c r="H3" s="1"/>
      <c r="I3"/>
      <c r="J3" s="13">
        <v>44315</v>
      </c>
      <c r="K3" s="3"/>
    </row>
    <row r="4" spans="1:12" x14ac:dyDescent="0.35">
      <c r="A4" s="9" t="s">
        <v>45</v>
      </c>
      <c r="B4" s="21" t="s">
        <v>31</v>
      </c>
      <c r="C4" t="s">
        <v>11</v>
      </c>
      <c r="D4" t="s">
        <v>12</v>
      </c>
      <c r="E4" t="s">
        <v>13</v>
      </c>
      <c r="F4" t="s">
        <v>39</v>
      </c>
      <c r="G4" s="17">
        <v>10000000</v>
      </c>
      <c r="H4" s="1"/>
      <c r="I4"/>
      <c r="J4" s="13">
        <v>44371</v>
      </c>
      <c r="K4" s="3"/>
    </row>
    <row r="5" spans="1:12" x14ac:dyDescent="0.35">
      <c r="A5" s="9" t="s">
        <v>46</v>
      </c>
      <c r="B5" s="21" t="s">
        <v>14</v>
      </c>
      <c r="C5" t="s">
        <v>11</v>
      </c>
      <c r="D5" t="s">
        <v>12</v>
      </c>
      <c r="E5" t="s">
        <v>13</v>
      </c>
      <c r="F5" t="s">
        <v>39</v>
      </c>
      <c r="G5" s="17">
        <v>10000000</v>
      </c>
      <c r="H5" s="1"/>
      <c r="I5"/>
      <c r="J5" s="13">
        <v>44371</v>
      </c>
      <c r="K5" s="3"/>
    </row>
    <row r="6" spans="1:12" x14ac:dyDescent="0.35">
      <c r="A6" s="9" t="s">
        <v>47</v>
      </c>
      <c r="B6" s="21" t="s">
        <v>21</v>
      </c>
      <c r="C6" t="s">
        <v>11</v>
      </c>
      <c r="D6" t="s">
        <v>12</v>
      </c>
      <c r="E6" t="s">
        <v>13</v>
      </c>
      <c r="F6" t="s">
        <v>39</v>
      </c>
      <c r="G6" s="17">
        <v>5000000</v>
      </c>
      <c r="H6" s="1"/>
      <c r="I6"/>
      <c r="J6" s="27">
        <v>44436</v>
      </c>
      <c r="K6" s="3"/>
    </row>
    <row r="7" spans="1:12" x14ac:dyDescent="0.35">
      <c r="A7" s="9" t="s">
        <v>48</v>
      </c>
      <c r="B7" s="21" t="s">
        <v>19</v>
      </c>
      <c r="C7" t="s">
        <v>36</v>
      </c>
      <c r="D7" t="s">
        <v>12</v>
      </c>
      <c r="E7" t="s">
        <v>13</v>
      </c>
      <c r="F7" t="s">
        <v>39</v>
      </c>
      <c r="G7" s="17">
        <v>7000000</v>
      </c>
      <c r="H7" s="1"/>
      <c r="I7"/>
      <c r="J7" s="13">
        <v>44474</v>
      </c>
      <c r="K7" s="3"/>
    </row>
    <row r="8" spans="1:12" x14ac:dyDescent="0.35">
      <c r="A8" s="9" t="s">
        <v>17</v>
      </c>
      <c r="B8" s="21" t="s">
        <v>26</v>
      </c>
      <c r="C8" t="s">
        <v>11</v>
      </c>
      <c r="D8" t="s">
        <v>12</v>
      </c>
      <c r="E8" t="s">
        <v>13</v>
      </c>
      <c r="F8" t="s">
        <v>39</v>
      </c>
      <c r="G8" s="24">
        <v>3440000</v>
      </c>
      <c r="H8" s="1"/>
      <c r="I8"/>
      <c r="J8" s="13">
        <v>44532</v>
      </c>
      <c r="K8" s="3"/>
    </row>
    <row r="9" spans="1:12" x14ac:dyDescent="0.35">
      <c r="A9" s="9" t="s">
        <v>15</v>
      </c>
      <c r="B9" s="21" t="s">
        <v>22</v>
      </c>
      <c r="C9" t="s">
        <v>11</v>
      </c>
      <c r="D9" t="s">
        <v>12</v>
      </c>
      <c r="E9" t="s">
        <v>13</v>
      </c>
      <c r="F9" t="s">
        <v>39</v>
      </c>
      <c r="G9" s="17">
        <v>3500000</v>
      </c>
      <c r="H9" s="1"/>
      <c r="I9"/>
      <c r="J9" s="13">
        <v>44679</v>
      </c>
      <c r="K9" s="3"/>
    </row>
    <row r="10" spans="1:12" x14ac:dyDescent="0.35">
      <c r="A10" s="9" t="s">
        <v>49</v>
      </c>
      <c r="B10" s="21" t="s">
        <v>24</v>
      </c>
      <c r="C10" t="s">
        <v>11</v>
      </c>
      <c r="D10" t="s">
        <v>12</v>
      </c>
      <c r="E10" t="s">
        <v>13</v>
      </c>
      <c r="F10" t="s">
        <v>39</v>
      </c>
      <c r="G10" s="17">
        <v>10000000</v>
      </c>
      <c r="H10" s="1"/>
      <c r="I10"/>
      <c r="J10" s="14">
        <v>44679</v>
      </c>
      <c r="K10" s="3"/>
    </row>
    <row r="11" spans="1:12" x14ac:dyDescent="0.35">
      <c r="A11" s="9" t="s">
        <v>30</v>
      </c>
      <c r="B11" s="21" t="s">
        <v>32</v>
      </c>
      <c r="C11" t="s">
        <v>11</v>
      </c>
      <c r="D11" t="s">
        <v>12</v>
      </c>
      <c r="E11" t="s">
        <v>13</v>
      </c>
      <c r="F11" t="s">
        <v>39</v>
      </c>
      <c r="G11" s="17">
        <v>7000000</v>
      </c>
      <c r="H11" s="1"/>
      <c r="I11"/>
      <c r="J11" s="14">
        <v>44711</v>
      </c>
      <c r="K11" s="3"/>
    </row>
    <row r="12" spans="1:12" x14ac:dyDescent="0.35">
      <c r="A12" s="10" t="s">
        <v>50</v>
      </c>
      <c r="B12" s="21" t="s">
        <v>23</v>
      </c>
      <c r="C12" t="s">
        <v>11</v>
      </c>
      <c r="D12" t="s">
        <v>12</v>
      </c>
      <c r="E12" t="s">
        <v>13</v>
      </c>
      <c r="F12" t="s">
        <v>39</v>
      </c>
      <c r="G12" s="22">
        <v>3800000</v>
      </c>
      <c r="H12" s="1"/>
      <c r="I12"/>
      <c r="J12" s="23">
        <v>44711</v>
      </c>
      <c r="K12" s="3"/>
    </row>
    <row r="13" spans="1:12" x14ac:dyDescent="0.35">
      <c r="A13" s="9" t="s">
        <v>33</v>
      </c>
      <c r="B13" s="21" t="s">
        <v>34</v>
      </c>
      <c r="C13" t="s">
        <v>11</v>
      </c>
      <c r="D13" t="s">
        <v>12</v>
      </c>
      <c r="E13" t="s">
        <v>13</v>
      </c>
      <c r="F13" t="s">
        <v>39</v>
      </c>
      <c r="G13" s="17">
        <v>4950000</v>
      </c>
      <c r="H13" s="1"/>
      <c r="I13"/>
      <c r="J13" s="13">
        <v>44735</v>
      </c>
      <c r="K13" s="3"/>
    </row>
    <row r="14" spans="1:12" x14ac:dyDescent="0.35">
      <c r="A14" s="9" t="s">
        <v>51</v>
      </c>
      <c r="B14" s="21" t="s">
        <v>25</v>
      </c>
      <c r="C14" t="s">
        <v>11</v>
      </c>
      <c r="D14" t="s">
        <v>12</v>
      </c>
      <c r="E14" t="s">
        <v>13</v>
      </c>
      <c r="F14" t="s">
        <v>39</v>
      </c>
      <c r="G14" s="17">
        <v>7000000</v>
      </c>
      <c r="H14" s="1"/>
      <c r="I14"/>
      <c r="J14" s="14">
        <v>45043</v>
      </c>
      <c r="K14" s="3"/>
    </row>
    <row r="15" spans="1:12" x14ac:dyDescent="0.35">
      <c r="A15" s="9" t="s">
        <v>16</v>
      </c>
      <c r="B15" s="21">
        <v>12613180962</v>
      </c>
      <c r="C15" t="s">
        <v>11</v>
      </c>
      <c r="D15" t="s">
        <v>12</v>
      </c>
      <c r="E15" t="s">
        <v>13</v>
      </c>
      <c r="F15" t="s">
        <v>39</v>
      </c>
      <c r="G15" s="17">
        <f>4375000+4000000</f>
        <v>8375000</v>
      </c>
      <c r="H15" s="1"/>
      <c r="I15"/>
      <c r="J15" s="13">
        <v>45043</v>
      </c>
      <c r="K15" s="3"/>
    </row>
    <row r="16" spans="1:12" x14ac:dyDescent="0.35">
      <c r="A16" s="10" t="s">
        <v>73</v>
      </c>
      <c r="B16" s="21" t="s">
        <v>21</v>
      </c>
      <c r="C16" t="s">
        <v>11</v>
      </c>
      <c r="D16" t="s">
        <v>12</v>
      </c>
      <c r="E16" t="s">
        <v>13</v>
      </c>
      <c r="F16" t="s">
        <v>39</v>
      </c>
      <c r="G16" s="19">
        <v>5000000</v>
      </c>
      <c r="H16" s="1"/>
      <c r="I16"/>
      <c r="J16" s="15">
        <v>45135</v>
      </c>
      <c r="K16" s="3"/>
    </row>
    <row r="17" spans="1:11" x14ac:dyDescent="0.35">
      <c r="A17" s="11" t="s">
        <v>72</v>
      </c>
      <c r="B17" s="21" t="s">
        <v>32</v>
      </c>
      <c r="C17" t="s">
        <v>11</v>
      </c>
      <c r="D17" t="s">
        <v>12</v>
      </c>
      <c r="E17" t="s">
        <v>13</v>
      </c>
      <c r="F17" t="s">
        <v>39</v>
      </c>
      <c r="G17" s="20">
        <v>3000000</v>
      </c>
      <c r="H17" s="1"/>
      <c r="I17"/>
      <c r="J17" s="16">
        <v>45229</v>
      </c>
      <c r="K17" s="3"/>
    </row>
    <row r="18" spans="1:11" x14ac:dyDescent="0.35">
      <c r="A18" s="11" t="s">
        <v>66</v>
      </c>
      <c r="B18" s="21" t="s">
        <v>24</v>
      </c>
      <c r="C18" t="s">
        <v>11</v>
      </c>
      <c r="D18" t="s">
        <v>12</v>
      </c>
      <c r="E18" t="s">
        <v>13</v>
      </c>
      <c r="F18" t="s">
        <v>39</v>
      </c>
      <c r="G18" s="18">
        <f>10000000+7000000+3000000</f>
        <v>20000000</v>
      </c>
      <c r="H18" s="1"/>
      <c r="I18"/>
      <c r="J18" s="13">
        <v>45308</v>
      </c>
      <c r="K18" s="3"/>
    </row>
    <row r="19" spans="1:11" x14ac:dyDescent="0.35">
      <c r="A19" s="12" t="s">
        <v>52</v>
      </c>
      <c r="B19" s="21" t="s">
        <v>35</v>
      </c>
      <c r="C19" t="s">
        <v>11</v>
      </c>
      <c r="D19" t="s">
        <v>12</v>
      </c>
      <c r="E19" t="s">
        <v>13</v>
      </c>
      <c r="F19" t="s">
        <v>39</v>
      </c>
      <c r="G19" s="18">
        <v>28000000</v>
      </c>
      <c r="H19" s="1"/>
      <c r="I19"/>
      <c r="J19" s="13">
        <v>45370</v>
      </c>
      <c r="K19" s="3"/>
    </row>
    <row r="20" spans="1:11" x14ac:dyDescent="0.35">
      <c r="A20" s="12" t="s">
        <v>67</v>
      </c>
      <c r="B20" s="21" t="s">
        <v>21</v>
      </c>
      <c r="C20" t="s">
        <v>11</v>
      </c>
      <c r="D20" t="s">
        <v>12</v>
      </c>
      <c r="E20" t="s">
        <v>13</v>
      </c>
      <c r="F20" t="s">
        <v>39</v>
      </c>
      <c r="G20" s="26">
        <v>1125500</v>
      </c>
      <c r="H20" s="1"/>
      <c r="I20"/>
      <c r="J20" s="13">
        <v>45469</v>
      </c>
      <c r="K20" s="3"/>
    </row>
    <row r="21" spans="1:11" x14ac:dyDescent="0.35">
      <c r="A21" s="12" t="s">
        <v>68</v>
      </c>
      <c r="B21" s="21" t="s">
        <v>20</v>
      </c>
      <c r="C21" t="s">
        <v>11</v>
      </c>
      <c r="D21" t="s">
        <v>12</v>
      </c>
      <c r="E21" t="s">
        <v>13</v>
      </c>
      <c r="F21" t="s">
        <v>39</v>
      </c>
      <c r="G21" s="18">
        <v>3552000</v>
      </c>
      <c r="H21" s="1"/>
      <c r="I21"/>
      <c r="J21" s="13">
        <v>45469</v>
      </c>
      <c r="K21" s="3"/>
    </row>
    <row r="22" spans="1:11" x14ac:dyDescent="0.35">
      <c r="A22" s="12" t="s">
        <v>55</v>
      </c>
      <c r="B22" s="21" t="s">
        <v>42</v>
      </c>
      <c r="C22" t="s">
        <v>11</v>
      </c>
      <c r="D22" t="s">
        <v>12</v>
      </c>
      <c r="E22" t="s">
        <v>13</v>
      </c>
      <c r="F22" t="s">
        <v>39</v>
      </c>
      <c r="G22" s="24">
        <v>10000000</v>
      </c>
      <c r="I22"/>
      <c r="J22" s="13">
        <v>45469</v>
      </c>
    </row>
    <row r="23" spans="1:11" x14ac:dyDescent="0.35">
      <c r="A23" s="12" t="s">
        <v>53</v>
      </c>
      <c r="B23" s="21" t="s">
        <v>28</v>
      </c>
      <c r="C23" t="s">
        <v>11</v>
      </c>
      <c r="D23" t="s">
        <v>12</v>
      </c>
      <c r="E23" t="s">
        <v>13</v>
      </c>
      <c r="F23" t="s">
        <v>39</v>
      </c>
      <c r="G23" s="18">
        <v>20000000</v>
      </c>
      <c r="H23" s="1"/>
      <c r="I23"/>
      <c r="J23" s="13">
        <v>45469</v>
      </c>
      <c r="K23" s="3"/>
    </row>
    <row r="24" spans="1:11" x14ac:dyDescent="0.35">
      <c r="A24" s="12" t="s">
        <v>69</v>
      </c>
      <c r="B24" s="21" t="s">
        <v>32</v>
      </c>
      <c r="C24" t="s">
        <v>11</v>
      </c>
      <c r="D24" t="s">
        <v>12</v>
      </c>
      <c r="E24" t="s">
        <v>13</v>
      </c>
      <c r="F24" t="s">
        <v>39</v>
      </c>
      <c r="G24" s="18">
        <v>2600000</v>
      </c>
      <c r="H24" s="1"/>
      <c r="I24"/>
      <c r="J24" s="13">
        <v>45511</v>
      </c>
      <c r="K24" s="3"/>
    </row>
    <row r="25" spans="1:11" x14ac:dyDescent="0.35">
      <c r="A25" s="12" t="s">
        <v>18</v>
      </c>
      <c r="B25" s="21" t="s">
        <v>27</v>
      </c>
      <c r="C25" t="s">
        <v>11</v>
      </c>
      <c r="D25" t="s">
        <v>12</v>
      </c>
      <c r="E25" t="s">
        <v>13</v>
      </c>
      <c r="F25" t="s">
        <v>39</v>
      </c>
      <c r="G25" s="18">
        <v>7000000</v>
      </c>
      <c r="H25" s="1"/>
      <c r="I25"/>
      <c r="J25" s="13">
        <v>45511</v>
      </c>
      <c r="K25" s="3"/>
    </row>
    <row r="26" spans="1:11" x14ac:dyDescent="0.35">
      <c r="A26" s="12" t="s">
        <v>54</v>
      </c>
      <c r="B26" s="21" t="s">
        <v>29</v>
      </c>
      <c r="C26" t="s">
        <v>11</v>
      </c>
      <c r="D26" t="s">
        <v>12</v>
      </c>
      <c r="E26" t="s">
        <v>13</v>
      </c>
      <c r="F26" t="s">
        <v>39</v>
      </c>
      <c r="G26" s="18">
        <v>9800000</v>
      </c>
      <c r="H26" s="1"/>
      <c r="I26"/>
      <c r="J26" s="13">
        <v>45511</v>
      </c>
      <c r="K26" s="3"/>
    </row>
    <row r="27" spans="1:11" x14ac:dyDescent="0.35">
      <c r="A27" s="12" t="s">
        <v>37</v>
      </c>
      <c r="B27" s="21" t="s">
        <v>38</v>
      </c>
      <c r="C27" t="s">
        <v>11</v>
      </c>
      <c r="D27" t="s">
        <v>12</v>
      </c>
      <c r="E27" t="s">
        <v>13</v>
      </c>
      <c r="F27" t="s">
        <v>39</v>
      </c>
      <c r="G27" s="18">
        <v>7000000</v>
      </c>
      <c r="H27" s="1"/>
      <c r="I27"/>
      <c r="J27" s="13">
        <v>45511</v>
      </c>
      <c r="K27" s="3"/>
    </row>
    <row r="28" spans="1:11" x14ac:dyDescent="0.35">
      <c r="A28" s="12" t="s">
        <v>70</v>
      </c>
      <c r="B28" s="21" t="s">
        <v>25</v>
      </c>
      <c r="C28" t="s">
        <v>11</v>
      </c>
      <c r="D28" t="s">
        <v>12</v>
      </c>
      <c r="E28" t="s">
        <v>13</v>
      </c>
      <c r="F28" t="s">
        <v>39</v>
      </c>
      <c r="G28" s="18">
        <v>3000000</v>
      </c>
      <c r="H28" s="1"/>
      <c r="I28"/>
      <c r="J28" s="13">
        <v>45610</v>
      </c>
      <c r="K28" s="3"/>
    </row>
    <row r="29" spans="1:11" x14ac:dyDescent="0.35">
      <c r="A29" s="12" t="s">
        <v>71</v>
      </c>
      <c r="B29" s="21" t="s">
        <v>89</v>
      </c>
      <c r="C29" t="s">
        <v>11</v>
      </c>
      <c r="D29" t="s">
        <v>12</v>
      </c>
      <c r="E29" t="s">
        <v>13</v>
      </c>
      <c r="F29" t="s">
        <v>39</v>
      </c>
      <c r="G29" s="26">
        <v>2500000</v>
      </c>
      <c r="H29" s="1"/>
      <c r="I29"/>
      <c r="J29" s="13">
        <v>45722</v>
      </c>
      <c r="K29" s="3"/>
    </row>
    <row r="30" spans="1:11" x14ac:dyDescent="0.35">
      <c r="A30" s="28" t="s">
        <v>56</v>
      </c>
      <c r="B30" s="21" t="s">
        <v>74</v>
      </c>
      <c r="C30" t="s">
        <v>11</v>
      </c>
      <c r="D30" t="s">
        <v>12</v>
      </c>
      <c r="E30" t="s">
        <v>13</v>
      </c>
      <c r="F30" t="s">
        <v>39</v>
      </c>
      <c r="G30" s="29">
        <f>[1]TAB_311025!N34</f>
        <v>7840000</v>
      </c>
      <c r="H30" s="1"/>
      <c r="I30"/>
      <c r="J30" s="13">
        <v>45722</v>
      </c>
      <c r="K30" s="3"/>
    </row>
    <row r="31" spans="1:11" x14ac:dyDescent="0.35">
      <c r="A31" s="28" t="s">
        <v>57</v>
      </c>
      <c r="B31" s="21" t="s">
        <v>75</v>
      </c>
      <c r="C31" t="s">
        <v>11</v>
      </c>
      <c r="D31" t="s">
        <v>12</v>
      </c>
      <c r="E31" t="s">
        <v>13</v>
      </c>
      <c r="F31" t="s">
        <v>39</v>
      </c>
      <c r="G31" s="29">
        <f>[1]TAB_311025!N35</f>
        <v>5880000</v>
      </c>
      <c r="H31" s="1"/>
      <c r="I31"/>
      <c r="J31" s="13">
        <v>45183</v>
      </c>
      <c r="K31" s="3"/>
    </row>
    <row r="32" spans="1:11" x14ac:dyDescent="0.35">
      <c r="A32" s="28" t="s">
        <v>64</v>
      </c>
      <c r="B32" s="21" t="s">
        <v>21</v>
      </c>
      <c r="C32" t="s">
        <v>11</v>
      </c>
      <c r="D32" t="s">
        <v>12</v>
      </c>
      <c r="E32" t="s">
        <v>13</v>
      </c>
      <c r="F32" t="s">
        <v>39</v>
      </c>
      <c r="G32" s="29">
        <f>[1]TAB_311025!N36</f>
        <v>520000</v>
      </c>
      <c r="H32" s="1"/>
      <c r="I32"/>
      <c r="J32" s="13">
        <v>45722</v>
      </c>
      <c r="K32" s="3"/>
    </row>
    <row r="33" spans="1:11" x14ac:dyDescent="0.35">
      <c r="A33" s="28" t="s">
        <v>58</v>
      </c>
      <c r="B33" s="21" t="s">
        <v>76</v>
      </c>
      <c r="C33" t="s">
        <v>11</v>
      </c>
      <c r="D33" t="s">
        <v>12</v>
      </c>
      <c r="E33" t="s">
        <v>13</v>
      </c>
      <c r="F33" t="s">
        <v>39</v>
      </c>
      <c r="G33" s="29">
        <f>[1]TAB_311025!N37</f>
        <v>4500000</v>
      </c>
      <c r="H33" s="1"/>
      <c r="I33"/>
      <c r="J33" s="13">
        <v>45183</v>
      </c>
      <c r="K33" s="3"/>
    </row>
    <row r="34" spans="1:11" x14ac:dyDescent="0.35">
      <c r="A34" s="28" t="s">
        <v>59</v>
      </c>
      <c r="B34" s="21" t="s">
        <v>79</v>
      </c>
      <c r="C34" t="s">
        <v>11</v>
      </c>
      <c r="D34" t="s">
        <v>12</v>
      </c>
      <c r="E34" t="s">
        <v>13</v>
      </c>
      <c r="F34" t="s">
        <v>39</v>
      </c>
      <c r="G34" s="29">
        <f>[1]TAB_311025!N38</f>
        <v>7400000</v>
      </c>
      <c r="H34" s="1"/>
      <c r="I34"/>
      <c r="J34" s="13">
        <v>45656</v>
      </c>
      <c r="K34" s="3"/>
    </row>
    <row r="35" spans="1:11" x14ac:dyDescent="0.35">
      <c r="A35" s="28" t="s">
        <v>65</v>
      </c>
      <c r="B35" s="21" t="s">
        <v>32</v>
      </c>
      <c r="C35" t="s">
        <v>11</v>
      </c>
      <c r="D35" t="s">
        <v>12</v>
      </c>
      <c r="E35" t="s">
        <v>13</v>
      </c>
      <c r="F35" t="s">
        <v>39</v>
      </c>
      <c r="G35" s="29">
        <f>[1]TAB_311025!N39</f>
        <v>1000000</v>
      </c>
      <c r="H35" s="1"/>
      <c r="I35"/>
      <c r="J35" s="13">
        <v>45722</v>
      </c>
      <c r="K35" s="3"/>
    </row>
    <row r="36" spans="1:11" x14ac:dyDescent="0.35">
      <c r="A36" s="28" t="s">
        <v>60</v>
      </c>
      <c r="B36" s="21" t="s">
        <v>80</v>
      </c>
      <c r="C36" t="s">
        <v>11</v>
      </c>
      <c r="D36" t="s">
        <v>12</v>
      </c>
      <c r="E36" t="s">
        <v>13</v>
      </c>
      <c r="F36" t="s">
        <v>39</v>
      </c>
      <c r="G36" s="29">
        <f>[1]TAB_311025!N40</f>
        <v>10000000</v>
      </c>
      <c r="H36" s="1"/>
      <c r="I36"/>
      <c r="J36" s="13">
        <v>45764</v>
      </c>
      <c r="K36" s="3"/>
    </row>
    <row r="37" spans="1:11" x14ac:dyDescent="0.35">
      <c r="A37" s="28" t="s">
        <v>61</v>
      </c>
      <c r="B37" s="21" t="s">
        <v>81</v>
      </c>
      <c r="C37" t="s">
        <v>11</v>
      </c>
      <c r="D37" t="s">
        <v>12</v>
      </c>
      <c r="E37" t="s">
        <v>13</v>
      </c>
      <c r="F37" t="s">
        <v>39</v>
      </c>
      <c r="G37" s="29">
        <f>[1]TAB_311025!N41</f>
        <v>1400000</v>
      </c>
      <c r="H37" s="1"/>
      <c r="I37"/>
      <c r="J37" s="13">
        <v>45656</v>
      </c>
      <c r="K37" s="3"/>
    </row>
    <row r="38" spans="1:11" x14ac:dyDescent="0.35">
      <c r="A38" s="28" t="s">
        <v>62</v>
      </c>
      <c r="B38" s="21" t="s">
        <v>77</v>
      </c>
      <c r="C38" t="s">
        <v>11</v>
      </c>
      <c r="D38" t="s">
        <v>12</v>
      </c>
      <c r="E38" t="s">
        <v>13</v>
      </c>
      <c r="F38" t="s">
        <v>39</v>
      </c>
      <c r="G38" s="29">
        <f>[1]TAB_311025!N42</f>
        <v>4000000</v>
      </c>
      <c r="H38" s="1"/>
      <c r="I38"/>
      <c r="J38" s="33">
        <v>45656</v>
      </c>
      <c r="K38" s="3"/>
    </row>
    <row r="39" spans="1:11" x14ac:dyDescent="0.35">
      <c r="A39" s="28" t="s">
        <v>63</v>
      </c>
      <c r="B39" s="30" t="s">
        <v>78</v>
      </c>
      <c r="C39" t="s">
        <v>11</v>
      </c>
      <c r="D39" t="s">
        <v>12</v>
      </c>
      <c r="E39" t="s">
        <v>13</v>
      </c>
      <c r="F39" t="s">
        <v>39</v>
      </c>
      <c r="G39" s="29">
        <f>[1]TAB_311025!N43</f>
        <v>2250000</v>
      </c>
      <c r="H39" s="1"/>
      <c r="I39"/>
      <c r="J39" s="33">
        <v>45680</v>
      </c>
      <c r="K39" s="3"/>
    </row>
    <row r="40" spans="1:11" x14ac:dyDescent="0.35">
      <c r="A40" s="28" t="s">
        <v>98</v>
      </c>
      <c r="B40" s="30" t="s">
        <v>82</v>
      </c>
      <c r="C40" t="s">
        <v>11</v>
      </c>
      <c r="D40" t="s">
        <v>12</v>
      </c>
      <c r="E40" t="s">
        <v>13</v>
      </c>
      <c r="F40" t="s">
        <v>39</v>
      </c>
      <c r="G40" s="29">
        <f>[2]Records_no_D!$BO$47*1000000</f>
        <v>1250000</v>
      </c>
      <c r="H40" s="1"/>
      <c r="I40"/>
      <c r="J40" s="34">
        <v>45832</v>
      </c>
      <c r="K40" s="3"/>
    </row>
    <row r="41" spans="1:11" x14ac:dyDescent="0.35">
      <c r="A41" s="28" t="s">
        <v>94</v>
      </c>
      <c r="B41" s="30" t="s">
        <v>83</v>
      </c>
      <c r="C41" t="s">
        <v>11</v>
      </c>
      <c r="D41" t="s">
        <v>12</v>
      </c>
      <c r="E41" t="s">
        <v>13</v>
      </c>
      <c r="F41" t="s">
        <v>39</v>
      </c>
      <c r="G41" s="29">
        <f>[2]Records_no_D!$BO$50*1000000</f>
        <v>2500000</v>
      </c>
      <c r="H41" s="1"/>
      <c r="I41"/>
      <c r="J41" s="34">
        <v>45832</v>
      </c>
      <c r="K41" s="3"/>
    </row>
    <row r="42" spans="1:11" x14ac:dyDescent="0.35">
      <c r="A42" s="28" t="s">
        <v>95</v>
      </c>
      <c r="B42" s="30" t="s">
        <v>84</v>
      </c>
      <c r="C42" t="s">
        <v>11</v>
      </c>
      <c r="D42" t="s">
        <v>12</v>
      </c>
      <c r="E42" t="s">
        <v>13</v>
      </c>
      <c r="F42" t="s">
        <v>39</v>
      </c>
      <c r="G42" s="29">
        <f>[2]Records_no_D!$BO$46*1000000</f>
        <v>6000000</v>
      </c>
      <c r="H42" s="1"/>
      <c r="I42"/>
      <c r="J42" s="34">
        <v>45922</v>
      </c>
      <c r="K42" s="3"/>
    </row>
    <row r="43" spans="1:11" x14ac:dyDescent="0.35">
      <c r="A43" s="28" t="s">
        <v>96</v>
      </c>
      <c r="B43" s="30" t="s">
        <v>85</v>
      </c>
      <c r="C43" t="s">
        <v>11</v>
      </c>
      <c r="D43" t="s">
        <v>12</v>
      </c>
      <c r="E43" t="s">
        <v>13</v>
      </c>
      <c r="F43" t="s">
        <v>39</v>
      </c>
      <c r="G43" s="29">
        <f>[2]Records_no_D!$BO$54*1000000</f>
        <v>4000000</v>
      </c>
      <c r="H43" s="1"/>
      <c r="I43"/>
      <c r="J43" s="34">
        <v>45922</v>
      </c>
      <c r="K43" s="3"/>
    </row>
    <row r="44" spans="1:11" x14ac:dyDescent="0.35">
      <c r="A44" s="28" t="s">
        <v>97</v>
      </c>
      <c r="B44" s="30" t="s">
        <v>86</v>
      </c>
      <c r="C44" t="s">
        <v>11</v>
      </c>
      <c r="D44" t="s">
        <v>12</v>
      </c>
      <c r="E44" t="s">
        <v>13</v>
      </c>
      <c r="F44" t="s">
        <v>39</v>
      </c>
      <c r="G44" s="29">
        <f>[2]Records_no_D!$BO$48*1000000</f>
        <v>12000000</v>
      </c>
      <c r="H44" s="1"/>
      <c r="I44"/>
      <c r="J44" s="34">
        <v>45981</v>
      </c>
      <c r="K44" s="3"/>
    </row>
    <row r="45" spans="1:11" x14ac:dyDescent="0.35">
      <c r="A45" s="28" t="s">
        <v>90</v>
      </c>
      <c r="B45" s="30" t="s">
        <v>89</v>
      </c>
      <c r="C45" t="s">
        <v>11</v>
      </c>
      <c r="D45" t="s">
        <v>12</v>
      </c>
      <c r="E45" t="s">
        <v>13</v>
      </c>
      <c r="F45" t="s">
        <v>39</v>
      </c>
      <c r="G45" s="29">
        <f>[2]Records_no_D!$BO$32*1000000</f>
        <v>2500000</v>
      </c>
      <c r="H45" s="1"/>
      <c r="I45"/>
      <c r="J45" s="34">
        <v>46007</v>
      </c>
      <c r="K45" s="3"/>
    </row>
    <row r="46" spans="1:11" x14ac:dyDescent="0.35">
      <c r="A46" s="28" t="s">
        <v>93</v>
      </c>
      <c r="B46" s="30" t="s">
        <v>87</v>
      </c>
      <c r="C46" t="s">
        <v>11</v>
      </c>
      <c r="D46" t="s">
        <v>12</v>
      </c>
      <c r="E46" t="s">
        <v>13</v>
      </c>
      <c r="F46" t="s">
        <v>39</v>
      </c>
      <c r="G46" s="29">
        <f>[2]Records_no_D!$BO$53*1000000</f>
        <v>15000000</v>
      </c>
      <c r="H46" s="1"/>
      <c r="I46"/>
      <c r="J46" s="34">
        <v>46007</v>
      </c>
      <c r="K46" s="3"/>
    </row>
    <row r="47" spans="1:11" x14ac:dyDescent="0.35">
      <c r="A47" s="28" t="str">
        <f>[2]Records_no_D!$B$49</f>
        <v>Fantic Motors SpA</v>
      </c>
      <c r="B47" s="30" t="s">
        <v>88</v>
      </c>
      <c r="C47" t="s">
        <v>11</v>
      </c>
      <c r="D47" t="s">
        <v>12</v>
      </c>
      <c r="E47" t="s">
        <v>13</v>
      </c>
      <c r="F47" t="s">
        <v>39</v>
      </c>
      <c r="G47" s="29">
        <f>[2]Records_no_D!$BP$49*1000000</f>
        <v>9500000</v>
      </c>
      <c r="H47" s="1"/>
      <c r="I47"/>
      <c r="J47" s="34">
        <v>46100</v>
      </c>
      <c r="K47" s="3"/>
    </row>
    <row r="48" spans="1:11" x14ac:dyDescent="0.35">
      <c r="A48" s="28" t="s">
        <v>91</v>
      </c>
      <c r="B48" s="30" t="s">
        <v>22</v>
      </c>
      <c r="C48" t="s">
        <v>11</v>
      </c>
      <c r="D48" t="s">
        <v>12</v>
      </c>
      <c r="E48" t="s">
        <v>13</v>
      </c>
      <c r="F48" t="s">
        <v>39</v>
      </c>
      <c r="G48" s="29">
        <f>[2]Records_no_D!$BP$18*1000000</f>
        <v>500000</v>
      </c>
      <c r="H48" s="1"/>
      <c r="I48"/>
      <c r="J48" s="34">
        <v>46042</v>
      </c>
      <c r="K48" s="3"/>
    </row>
    <row r="49" spans="1:11" x14ac:dyDescent="0.35">
      <c r="A49" s="28" t="s">
        <v>92</v>
      </c>
      <c r="B49" s="30" t="s">
        <v>25</v>
      </c>
      <c r="C49" t="s">
        <v>11</v>
      </c>
      <c r="D49" t="s">
        <v>12</v>
      </c>
      <c r="E49" t="s">
        <v>13</v>
      </c>
      <c r="F49" t="s">
        <v>39</v>
      </c>
      <c r="G49" s="29">
        <f>[2]Records_no_D!$BP$29*1000000</f>
        <v>2333000</v>
      </c>
      <c r="H49" s="1"/>
      <c r="I49"/>
      <c r="J49" s="34">
        <v>46042</v>
      </c>
      <c r="K49" s="3"/>
    </row>
    <row r="50" spans="1:11" x14ac:dyDescent="0.35">
      <c r="A50" s="28"/>
      <c r="B50" s="30"/>
      <c r="G50" s="31"/>
      <c r="H50" s="1"/>
      <c r="I50"/>
      <c r="J50" s="32"/>
      <c r="K50" s="3"/>
    </row>
    <row r="51" spans="1:11" x14ac:dyDescent="0.35">
      <c r="B51" s="4"/>
      <c r="H51" s="1"/>
      <c r="I51"/>
      <c r="J51" s="3"/>
      <c r="K51" s="3"/>
    </row>
    <row r="52" spans="1:11" x14ac:dyDescent="0.35">
      <c r="A52" s="25" t="s">
        <v>41</v>
      </c>
      <c r="B52" s="4"/>
      <c r="H52" s="1"/>
      <c r="I52"/>
      <c r="J52" s="3"/>
      <c r="K52" s="3"/>
    </row>
    <row r="53" spans="1:11" x14ac:dyDescent="0.35">
      <c r="B53" s="4"/>
      <c r="H53" s="1"/>
      <c r="I53"/>
      <c r="J53" s="3"/>
      <c r="K53" s="3"/>
    </row>
    <row r="54" spans="1:11" x14ac:dyDescent="0.35">
      <c r="B54" s="4"/>
      <c r="H54" s="1"/>
      <c r="I54"/>
      <c r="J54" s="3"/>
      <c r="K54" s="3"/>
    </row>
    <row r="55" spans="1:11" x14ac:dyDescent="0.35">
      <c r="B55" s="4"/>
      <c r="H55" s="1"/>
      <c r="I55"/>
      <c r="J55" s="3"/>
      <c r="K55" s="3"/>
    </row>
    <row r="56" spans="1:11" x14ac:dyDescent="0.35">
      <c r="B56" s="4"/>
      <c r="H56" s="1"/>
      <c r="I56"/>
      <c r="J56" s="3"/>
      <c r="K56" s="3"/>
    </row>
    <row r="57" spans="1:11" x14ac:dyDescent="0.35">
      <c r="B57" s="4"/>
      <c r="H57" s="1"/>
      <c r="I57"/>
      <c r="J57" s="3"/>
      <c r="K57" s="3"/>
    </row>
    <row r="58" spans="1:11" x14ac:dyDescent="0.35">
      <c r="B58" s="4"/>
      <c r="H58" s="1"/>
      <c r="I58"/>
      <c r="J58" s="3"/>
      <c r="K58" s="3"/>
    </row>
    <row r="59" spans="1:11" x14ac:dyDescent="0.35">
      <c r="B59" s="4"/>
      <c r="H59" s="1"/>
      <c r="I59"/>
      <c r="J59" s="3"/>
      <c r="K59" s="3"/>
    </row>
    <row r="60" spans="1:11" x14ac:dyDescent="0.35">
      <c r="B60" s="4"/>
      <c r="H60" s="1"/>
      <c r="I60"/>
      <c r="J60" s="3"/>
      <c r="K60" s="3"/>
    </row>
    <row r="61" spans="1:11" x14ac:dyDescent="0.35">
      <c r="B61" s="4"/>
      <c r="H61" s="1"/>
      <c r="I61"/>
      <c r="J61" s="3"/>
      <c r="K61" s="3"/>
    </row>
    <row r="62" spans="1:11" x14ac:dyDescent="0.35">
      <c r="B62" s="4"/>
      <c r="H62" s="1"/>
      <c r="I62"/>
      <c r="J62" s="3"/>
      <c r="K62" s="3"/>
    </row>
    <row r="63" spans="1:11" x14ac:dyDescent="0.35">
      <c r="B63" s="4"/>
      <c r="H63" s="1"/>
      <c r="I63"/>
      <c r="J63" s="3"/>
      <c r="K63" s="3"/>
    </row>
    <row r="64" spans="1:11" x14ac:dyDescent="0.35">
      <c r="B64" s="4"/>
      <c r="H64" s="1"/>
      <c r="I64"/>
      <c r="J64" s="3"/>
      <c r="K64" s="3"/>
    </row>
    <row r="65" spans="2:11" x14ac:dyDescent="0.35">
      <c r="B65" s="4"/>
      <c r="H65" s="1"/>
      <c r="I65"/>
      <c r="J65" s="3"/>
      <c r="K65" s="3"/>
    </row>
    <row r="66" spans="2:11" x14ac:dyDescent="0.35">
      <c r="B66" s="4"/>
      <c r="H66" s="1"/>
      <c r="I66"/>
      <c r="J66" s="3"/>
      <c r="K66" s="3"/>
    </row>
    <row r="67" spans="2:11" x14ac:dyDescent="0.35">
      <c r="B67" s="4"/>
      <c r="H67" s="1"/>
      <c r="I67"/>
      <c r="J67" s="3"/>
      <c r="K67" s="3"/>
    </row>
    <row r="68" spans="2:11" x14ac:dyDescent="0.35">
      <c r="B68" s="4"/>
      <c r="H68" s="1"/>
      <c r="I68"/>
      <c r="J68" s="3"/>
      <c r="K68" s="3"/>
    </row>
    <row r="69" spans="2:11" x14ac:dyDescent="0.35">
      <c r="B69" s="4"/>
      <c r="H69" s="1"/>
      <c r="I69"/>
      <c r="J69" s="3"/>
      <c r="K69" s="3"/>
    </row>
    <row r="70" spans="2:11" x14ac:dyDescent="0.35">
      <c r="B70" s="4"/>
      <c r="H70" s="1"/>
      <c r="I70"/>
      <c r="J70" s="3"/>
      <c r="K70" s="3"/>
    </row>
    <row r="71" spans="2:11" x14ac:dyDescent="0.35">
      <c r="B71" s="4"/>
      <c r="H71" s="1"/>
      <c r="I71"/>
      <c r="J71" s="3"/>
      <c r="K71" s="3"/>
    </row>
    <row r="72" spans="2:11" x14ac:dyDescent="0.35">
      <c r="B72" s="4"/>
      <c r="H72" s="1"/>
      <c r="I72"/>
      <c r="J72" s="3"/>
      <c r="K72" s="3"/>
    </row>
    <row r="73" spans="2:11" x14ac:dyDescent="0.35">
      <c r="B73" s="4"/>
      <c r="H73" s="1"/>
      <c r="I73"/>
      <c r="J73" s="3"/>
      <c r="K73" s="3"/>
    </row>
    <row r="74" spans="2:11" x14ac:dyDescent="0.35">
      <c r="B74" s="4"/>
      <c r="H74" s="1"/>
      <c r="I74"/>
      <c r="J74" s="3"/>
      <c r="K74" s="3"/>
    </row>
    <row r="75" spans="2:11" x14ac:dyDescent="0.35">
      <c r="B75" s="4"/>
      <c r="H75" s="1"/>
      <c r="I75"/>
      <c r="J75" s="3"/>
      <c r="K75" s="3"/>
    </row>
    <row r="76" spans="2:11" x14ac:dyDescent="0.35">
      <c r="B76" s="4"/>
      <c r="H76" s="1"/>
      <c r="I76"/>
      <c r="J76" s="3"/>
      <c r="K76" s="3"/>
    </row>
    <row r="77" spans="2:11" x14ac:dyDescent="0.35">
      <c r="B77" s="4"/>
      <c r="H77" s="1"/>
      <c r="I77"/>
      <c r="J77" s="3"/>
      <c r="K77" s="3"/>
    </row>
    <row r="78" spans="2:11" x14ac:dyDescent="0.35">
      <c r="B78" s="4"/>
      <c r="H78" s="1"/>
      <c r="I78"/>
      <c r="J78" s="3"/>
      <c r="K78" s="3"/>
    </row>
    <row r="79" spans="2:11" x14ac:dyDescent="0.35">
      <c r="B79" s="4"/>
      <c r="H79" s="1"/>
      <c r="I79"/>
      <c r="J79" s="3"/>
      <c r="K79" s="3"/>
    </row>
    <row r="80" spans="2:11" x14ac:dyDescent="0.35">
      <c r="B80" s="4"/>
      <c r="H80" s="1"/>
      <c r="I80"/>
      <c r="J80" s="3"/>
      <c r="K80" s="3"/>
    </row>
    <row r="81" spans="2:11" x14ac:dyDescent="0.35">
      <c r="B81" s="4"/>
      <c r="H81" s="1"/>
      <c r="I81"/>
      <c r="J81" s="3"/>
      <c r="K81" s="3"/>
    </row>
    <row r="82" spans="2:11" x14ac:dyDescent="0.35">
      <c r="B82" s="4"/>
      <c r="H82" s="1"/>
      <c r="I82"/>
      <c r="J82" s="3"/>
      <c r="K82" s="3"/>
    </row>
    <row r="83" spans="2:11" x14ac:dyDescent="0.35">
      <c r="B83" s="4"/>
      <c r="H83" s="1"/>
      <c r="I83"/>
      <c r="J83" s="3"/>
      <c r="K83" s="3"/>
    </row>
    <row r="84" spans="2:11" x14ac:dyDescent="0.35">
      <c r="B84" s="4"/>
      <c r="H84" s="1"/>
      <c r="I84"/>
      <c r="J84" s="3"/>
      <c r="K84" s="3"/>
    </row>
    <row r="85" spans="2:11" x14ac:dyDescent="0.35">
      <c r="B85" s="4"/>
      <c r="H85" s="1"/>
      <c r="I85"/>
      <c r="J85" s="3"/>
      <c r="K85" s="3"/>
    </row>
    <row r="86" spans="2:11" x14ac:dyDescent="0.35">
      <c r="B86" s="4"/>
      <c r="H86" s="1"/>
      <c r="I86"/>
      <c r="J86" s="3"/>
      <c r="K86" s="3"/>
    </row>
    <row r="87" spans="2:11" x14ac:dyDescent="0.35">
      <c r="B87" s="4"/>
      <c r="H87" s="1"/>
      <c r="I87"/>
      <c r="J87" s="3"/>
      <c r="K87" s="3"/>
    </row>
    <row r="88" spans="2:11" x14ac:dyDescent="0.35">
      <c r="B88" s="4"/>
      <c r="H88" s="1"/>
      <c r="I88"/>
      <c r="J88" s="3"/>
      <c r="K88" s="3"/>
    </row>
    <row r="89" spans="2:11" x14ac:dyDescent="0.35">
      <c r="B89" s="4"/>
      <c r="H89" s="1"/>
      <c r="I89"/>
      <c r="J89" s="3"/>
      <c r="K89" s="3"/>
    </row>
    <row r="90" spans="2:11" x14ac:dyDescent="0.35">
      <c r="B90" s="4"/>
      <c r="H90" s="1"/>
      <c r="I90"/>
      <c r="J90" s="3"/>
      <c r="K90" s="3"/>
    </row>
    <row r="91" spans="2:11" x14ac:dyDescent="0.35">
      <c r="B91" s="4"/>
      <c r="H91" s="1"/>
      <c r="I91"/>
      <c r="J91" s="3"/>
      <c r="K91" s="3"/>
    </row>
    <row r="92" spans="2:11" x14ac:dyDescent="0.35">
      <c r="B92" s="4"/>
      <c r="H92" s="1"/>
      <c r="I92"/>
      <c r="J92" s="3"/>
      <c r="K92" s="3"/>
    </row>
    <row r="93" spans="2:11" x14ac:dyDescent="0.35">
      <c r="B93" s="4"/>
      <c r="H93" s="1"/>
      <c r="I93"/>
      <c r="J93" s="3"/>
      <c r="K93" s="3"/>
    </row>
    <row r="94" spans="2:11" x14ac:dyDescent="0.35">
      <c r="B94" s="4"/>
      <c r="H94" s="1"/>
      <c r="I94"/>
      <c r="J94" s="3"/>
      <c r="K94" s="3"/>
    </row>
    <row r="95" spans="2:11" x14ac:dyDescent="0.35">
      <c r="B95" s="4"/>
      <c r="H95" s="1"/>
      <c r="I95"/>
      <c r="J95" s="3"/>
      <c r="K95" s="3"/>
    </row>
    <row r="96" spans="2:11" x14ac:dyDescent="0.35">
      <c r="B96" s="4"/>
      <c r="H96" s="1"/>
      <c r="I96"/>
      <c r="J96" s="3"/>
      <c r="K96" s="3"/>
    </row>
    <row r="97" spans="2:11" x14ac:dyDescent="0.35">
      <c r="B97" s="4"/>
      <c r="H97" s="1"/>
      <c r="I97"/>
      <c r="J97" s="3"/>
      <c r="K97" s="3"/>
    </row>
    <row r="98" spans="2:11" x14ac:dyDescent="0.35">
      <c r="B98" s="4"/>
      <c r="H98" s="1"/>
      <c r="I98"/>
      <c r="J98" s="3"/>
      <c r="K98" s="3"/>
    </row>
    <row r="99" spans="2:11" x14ac:dyDescent="0.35">
      <c r="B99" s="4"/>
      <c r="H99" s="1"/>
      <c r="I99"/>
      <c r="J99" s="3"/>
      <c r="K99" s="3"/>
    </row>
    <row r="100" spans="2:11" x14ac:dyDescent="0.35">
      <c r="B100" s="4"/>
      <c r="H100" s="1"/>
      <c r="I100"/>
      <c r="J100" s="3"/>
      <c r="K100" s="3"/>
    </row>
    <row r="101" spans="2:11" x14ac:dyDescent="0.35">
      <c r="B101" s="4"/>
      <c r="H101" s="1"/>
      <c r="I101"/>
      <c r="J101" s="3"/>
      <c r="K101" s="3"/>
    </row>
    <row r="102" spans="2:11" x14ac:dyDescent="0.35">
      <c r="B102" s="4"/>
      <c r="H102" s="1"/>
      <c r="I102"/>
      <c r="J102" s="3"/>
      <c r="K102" s="3"/>
    </row>
    <row r="103" spans="2:11" x14ac:dyDescent="0.35">
      <c r="B103" s="4"/>
      <c r="H103" s="1"/>
      <c r="I103"/>
      <c r="J103" s="3"/>
      <c r="K103" s="3"/>
    </row>
    <row r="104" spans="2:11" x14ac:dyDescent="0.35">
      <c r="B104" s="4"/>
      <c r="H104" s="1"/>
      <c r="I104"/>
      <c r="J104" s="3"/>
      <c r="K104" s="3"/>
    </row>
    <row r="105" spans="2:11" x14ac:dyDescent="0.35">
      <c r="B105" s="4"/>
      <c r="H105" s="1"/>
      <c r="I105"/>
      <c r="J105" s="3"/>
      <c r="K105" s="3"/>
    </row>
    <row r="106" spans="2:11" x14ac:dyDescent="0.35">
      <c r="B106" s="4"/>
      <c r="H106" s="1"/>
      <c r="I106"/>
      <c r="J106" s="3"/>
      <c r="K106" s="3"/>
    </row>
    <row r="107" spans="2:11" x14ac:dyDescent="0.35">
      <c r="B107" s="4"/>
      <c r="H107" s="1"/>
      <c r="I107"/>
      <c r="J107" s="3"/>
      <c r="K107" s="3"/>
    </row>
    <row r="108" spans="2:11" x14ac:dyDescent="0.35">
      <c r="B108" s="4"/>
      <c r="H108" s="1"/>
      <c r="I108"/>
      <c r="J108" s="3"/>
      <c r="K108" s="3"/>
    </row>
    <row r="109" spans="2:11" x14ac:dyDescent="0.35">
      <c r="B109" s="4"/>
      <c r="H109" s="1"/>
      <c r="I109"/>
      <c r="J109" s="3"/>
      <c r="K109" s="3"/>
    </row>
    <row r="110" spans="2:11" x14ac:dyDescent="0.35">
      <c r="B110" s="4"/>
      <c r="H110" s="1"/>
      <c r="I110"/>
      <c r="J110" s="3"/>
      <c r="K110" s="3"/>
    </row>
    <row r="111" spans="2:11" x14ac:dyDescent="0.35">
      <c r="B111" s="4"/>
      <c r="H111" s="1"/>
      <c r="I111"/>
      <c r="J111" s="3"/>
      <c r="K111" s="3"/>
    </row>
    <row r="112" spans="2:11" x14ac:dyDescent="0.35">
      <c r="B112" s="4"/>
      <c r="H112" s="1"/>
      <c r="I112"/>
      <c r="J112" s="3"/>
      <c r="K112" s="3"/>
    </row>
    <row r="113" spans="2:11" x14ac:dyDescent="0.35">
      <c r="B113" s="4"/>
      <c r="H113" s="1"/>
      <c r="I113"/>
      <c r="J113" s="3"/>
      <c r="K113" s="3"/>
    </row>
    <row r="114" spans="2:11" x14ac:dyDescent="0.35">
      <c r="B114" s="4"/>
      <c r="H114" s="1"/>
      <c r="I114"/>
      <c r="J114" s="3"/>
      <c r="K114" s="3"/>
    </row>
    <row r="115" spans="2:11" x14ac:dyDescent="0.35">
      <c r="B115" s="4"/>
      <c r="H115" s="1"/>
      <c r="I115"/>
      <c r="J115" s="3"/>
      <c r="K115" s="3"/>
    </row>
    <row r="116" spans="2:11" x14ac:dyDescent="0.35">
      <c r="B116" s="4"/>
      <c r="H116" s="1"/>
      <c r="I116"/>
      <c r="J116" s="3"/>
      <c r="K116" s="3"/>
    </row>
    <row r="117" spans="2:11" x14ac:dyDescent="0.35">
      <c r="B117" s="4"/>
      <c r="H117" s="1"/>
      <c r="I117"/>
      <c r="J117" s="3"/>
      <c r="K117" s="3"/>
    </row>
    <row r="118" spans="2:11" x14ac:dyDescent="0.35">
      <c r="B118" s="4"/>
      <c r="H118" s="1"/>
      <c r="I118"/>
      <c r="J118" s="3"/>
      <c r="K118" s="3"/>
    </row>
    <row r="119" spans="2:11" x14ac:dyDescent="0.35">
      <c r="B119" s="4"/>
      <c r="H119" s="1"/>
      <c r="I119"/>
      <c r="J119" s="3"/>
      <c r="K119" s="3"/>
    </row>
    <row r="120" spans="2:11" x14ac:dyDescent="0.35">
      <c r="B120" s="4"/>
      <c r="H120" s="1"/>
      <c r="I120"/>
      <c r="J120" s="3"/>
      <c r="K120" s="3"/>
    </row>
    <row r="121" spans="2:11" x14ac:dyDescent="0.35">
      <c r="B121" s="4"/>
      <c r="H121" s="1"/>
      <c r="I121"/>
      <c r="J121" s="3"/>
      <c r="K121" s="3"/>
    </row>
    <row r="122" spans="2:11" x14ac:dyDescent="0.35">
      <c r="B122" s="4"/>
      <c r="H122" s="1"/>
      <c r="I122"/>
      <c r="J122" s="3"/>
      <c r="K122" s="3"/>
    </row>
    <row r="123" spans="2:11" x14ac:dyDescent="0.35">
      <c r="B123" s="4"/>
      <c r="H123" s="1"/>
      <c r="I123"/>
      <c r="J123" s="3"/>
      <c r="K123" s="3"/>
    </row>
    <row r="124" spans="2:11" x14ac:dyDescent="0.35">
      <c r="B124" s="4"/>
      <c r="H124" s="1"/>
      <c r="I124"/>
      <c r="J124" s="3"/>
      <c r="K124" s="3"/>
    </row>
    <row r="125" spans="2:11" x14ac:dyDescent="0.35">
      <c r="B125" s="4"/>
      <c r="H125" s="1"/>
      <c r="I125"/>
      <c r="J125" s="3"/>
      <c r="K125" s="3"/>
    </row>
    <row r="126" spans="2:11" x14ac:dyDescent="0.35">
      <c r="B126" s="4"/>
      <c r="H126" s="1"/>
      <c r="I126"/>
      <c r="J126" s="3"/>
      <c r="K126" s="3"/>
    </row>
    <row r="127" spans="2:11" x14ac:dyDescent="0.35">
      <c r="B127" s="4"/>
      <c r="H127" s="1"/>
      <c r="I127"/>
      <c r="J127" s="3"/>
      <c r="K127" s="3"/>
    </row>
    <row r="128" spans="2:11" x14ac:dyDescent="0.35">
      <c r="B128" s="4"/>
      <c r="H128" s="1"/>
      <c r="I128"/>
      <c r="J128" s="3"/>
      <c r="K128" s="3"/>
    </row>
    <row r="129" spans="2:11" x14ac:dyDescent="0.35">
      <c r="B129" s="4"/>
      <c r="H129" s="1"/>
      <c r="I129"/>
      <c r="J129" s="3"/>
      <c r="K129" s="3"/>
    </row>
    <row r="130" spans="2:11" x14ac:dyDescent="0.35">
      <c r="B130" s="4"/>
      <c r="H130" s="1"/>
      <c r="I130"/>
      <c r="J130" s="3"/>
      <c r="K130" s="3"/>
    </row>
    <row r="131" spans="2:11" x14ac:dyDescent="0.35">
      <c r="B131" s="4"/>
      <c r="H131" s="1"/>
      <c r="I131"/>
      <c r="J131" s="3"/>
      <c r="K131" s="3"/>
    </row>
    <row r="132" spans="2:11" x14ac:dyDescent="0.35">
      <c r="B132" s="4"/>
      <c r="H132" s="1"/>
      <c r="I132"/>
      <c r="J132" s="3"/>
      <c r="K132" s="3"/>
    </row>
    <row r="133" spans="2:11" x14ac:dyDescent="0.35">
      <c r="B133" s="4"/>
      <c r="H133" s="1"/>
      <c r="I133"/>
      <c r="J133" s="3"/>
      <c r="K133" s="3"/>
    </row>
    <row r="134" spans="2:11" x14ac:dyDescent="0.35">
      <c r="B134" s="4"/>
      <c r="H134" s="1"/>
      <c r="I134"/>
      <c r="J134" s="3"/>
      <c r="K134" s="3"/>
    </row>
    <row r="135" spans="2:11" x14ac:dyDescent="0.35">
      <c r="B135" s="4"/>
      <c r="H135" s="1"/>
      <c r="I135"/>
      <c r="J135" s="3"/>
      <c r="K135" s="3"/>
    </row>
    <row r="136" spans="2:11" x14ac:dyDescent="0.35">
      <c r="B136" s="4"/>
      <c r="H136" s="1"/>
      <c r="I136"/>
      <c r="J136" s="3"/>
      <c r="K136" s="3"/>
    </row>
    <row r="137" spans="2:11" x14ac:dyDescent="0.35">
      <c r="B137" s="4"/>
      <c r="H137" s="1"/>
      <c r="I137"/>
      <c r="J137" s="3"/>
      <c r="K137" s="3"/>
    </row>
    <row r="138" spans="2:11" x14ac:dyDescent="0.35">
      <c r="B138" s="4"/>
      <c r="H138" s="1"/>
      <c r="I138"/>
      <c r="J138" s="3"/>
      <c r="K138" s="3"/>
    </row>
    <row r="139" spans="2:11" x14ac:dyDescent="0.35">
      <c r="B139" s="4"/>
      <c r="H139" s="1"/>
      <c r="I139"/>
      <c r="J139" s="3"/>
      <c r="K139" s="3"/>
    </row>
    <row r="140" spans="2:11" x14ac:dyDescent="0.35">
      <c r="B140" s="4"/>
      <c r="H140" s="1"/>
      <c r="I140"/>
      <c r="J140" s="3"/>
      <c r="K140" s="3"/>
    </row>
    <row r="141" spans="2:11" x14ac:dyDescent="0.35">
      <c r="B141" s="4"/>
      <c r="H141" s="1"/>
      <c r="I141"/>
      <c r="J141" s="3"/>
      <c r="K141" s="3"/>
    </row>
    <row r="142" spans="2:11" x14ac:dyDescent="0.35">
      <c r="B142" s="4"/>
      <c r="H142" s="1"/>
      <c r="I142"/>
      <c r="J142" s="3"/>
      <c r="K142" s="3"/>
    </row>
    <row r="143" spans="2:11" x14ac:dyDescent="0.35">
      <c r="B143" s="4"/>
      <c r="H143" s="1"/>
      <c r="I143"/>
      <c r="J143" s="3"/>
      <c r="K143" s="3"/>
    </row>
    <row r="144" spans="2:11" x14ac:dyDescent="0.35">
      <c r="B144" s="4"/>
      <c r="H144" s="1"/>
      <c r="I144"/>
      <c r="J144" s="3"/>
      <c r="K144" s="3"/>
    </row>
    <row r="145" spans="2:11" x14ac:dyDescent="0.35">
      <c r="B145" s="4"/>
      <c r="H145" s="1"/>
      <c r="I145"/>
      <c r="J145" s="3"/>
      <c r="K145" s="3"/>
    </row>
    <row r="146" spans="2:11" x14ac:dyDescent="0.35">
      <c r="B146" s="4"/>
      <c r="H146" s="1"/>
      <c r="I146"/>
      <c r="J146" s="3"/>
      <c r="K146" s="3"/>
    </row>
    <row r="147" spans="2:11" x14ac:dyDescent="0.35">
      <c r="B147" s="4"/>
      <c r="H147" s="1"/>
      <c r="I147"/>
      <c r="J147" s="3"/>
      <c r="K147" s="3"/>
    </row>
    <row r="148" spans="2:11" x14ac:dyDescent="0.35">
      <c r="B148" s="4"/>
      <c r="H148" s="1"/>
      <c r="I148"/>
      <c r="J148" s="3"/>
      <c r="K148" s="3"/>
    </row>
    <row r="149" spans="2:11" x14ac:dyDescent="0.35">
      <c r="B149" s="4"/>
      <c r="H149" s="1"/>
      <c r="I149"/>
      <c r="J149" s="3"/>
      <c r="K149" s="3"/>
    </row>
    <row r="150" spans="2:11" x14ac:dyDescent="0.35">
      <c r="B150" s="4"/>
      <c r="H150" s="1"/>
      <c r="I150"/>
      <c r="J150" s="3"/>
      <c r="K150" s="3"/>
    </row>
    <row r="151" spans="2:11" x14ac:dyDescent="0.35">
      <c r="B151" s="4"/>
      <c r="H151" s="1"/>
      <c r="I151"/>
      <c r="J151" s="3"/>
      <c r="K151" s="3"/>
    </row>
    <row r="152" spans="2:11" x14ac:dyDescent="0.35">
      <c r="B152" s="4"/>
      <c r="H152" s="1"/>
      <c r="I152"/>
      <c r="J152" s="3"/>
      <c r="K152" s="3"/>
    </row>
    <row r="153" spans="2:11" x14ac:dyDescent="0.35">
      <c r="B153" s="4"/>
      <c r="H153" s="1"/>
      <c r="I153"/>
      <c r="J153" s="3"/>
      <c r="K153" s="3"/>
    </row>
    <row r="154" spans="2:11" x14ac:dyDescent="0.35">
      <c r="B154" s="4"/>
      <c r="H154" s="1"/>
      <c r="I154"/>
      <c r="J154" s="3"/>
      <c r="K154" s="3"/>
    </row>
    <row r="155" spans="2:11" x14ac:dyDescent="0.35">
      <c r="B155" s="4"/>
      <c r="H155" s="1"/>
      <c r="I155"/>
      <c r="J155" s="3"/>
      <c r="K155" s="3"/>
    </row>
    <row r="156" spans="2:11" x14ac:dyDescent="0.35">
      <c r="B156" s="4"/>
      <c r="H156" s="1"/>
      <c r="I156"/>
      <c r="J156" s="3"/>
      <c r="K156" s="3"/>
    </row>
    <row r="157" spans="2:11" x14ac:dyDescent="0.35">
      <c r="B157" s="4"/>
      <c r="H157" s="1"/>
      <c r="I157"/>
      <c r="J157" s="3"/>
      <c r="K157" s="3"/>
    </row>
    <row r="158" spans="2:11" x14ac:dyDescent="0.35">
      <c r="B158" s="4"/>
      <c r="H158" s="1"/>
      <c r="I158"/>
      <c r="J158" s="3"/>
      <c r="K158" s="3"/>
    </row>
    <row r="159" spans="2:11" x14ac:dyDescent="0.35">
      <c r="B159" s="4"/>
      <c r="H159" s="1"/>
      <c r="I159"/>
      <c r="J159" s="3"/>
      <c r="K159" s="3"/>
    </row>
    <row r="160" spans="2:11" x14ac:dyDescent="0.35">
      <c r="B160" s="4"/>
      <c r="H160" s="1"/>
      <c r="I160"/>
      <c r="J160" s="3"/>
      <c r="K160" s="3"/>
    </row>
    <row r="161" spans="2:11" x14ac:dyDescent="0.35">
      <c r="B161" s="4"/>
      <c r="H161" s="1"/>
      <c r="I161"/>
      <c r="J161" s="3"/>
      <c r="K161" s="3"/>
    </row>
    <row r="162" spans="2:11" x14ac:dyDescent="0.35">
      <c r="B162" s="4"/>
      <c r="H162" s="1"/>
      <c r="I162"/>
      <c r="J162" s="3"/>
      <c r="K162" s="3"/>
    </row>
    <row r="163" spans="2:11" x14ac:dyDescent="0.35">
      <c r="B163" s="4"/>
      <c r="H163" s="1"/>
      <c r="I163"/>
      <c r="J163" s="3"/>
      <c r="K163" s="3"/>
    </row>
    <row r="164" spans="2:11" x14ac:dyDescent="0.35">
      <c r="B164" s="4"/>
      <c r="H164" s="1"/>
      <c r="I164"/>
      <c r="J164" s="3"/>
      <c r="K164" s="3"/>
    </row>
    <row r="165" spans="2:11" x14ac:dyDescent="0.35">
      <c r="B165" s="4"/>
      <c r="H165" s="1"/>
      <c r="I165"/>
      <c r="J165" s="3"/>
      <c r="K165" s="3"/>
    </row>
    <row r="166" spans="2:11" x14ac:dyDescent="0.35">
      <c r="B166" s="4"/>
      <c r="H166" s="1"/>
      <c r="I166"/>
      <c r="J166" s="3"/>
      <c r="K166" s="3"/>
    </row>
    <row r="167" spans="2:11" x14ac:dyDescent="0.35">
      <c r="B167" s="4"/>
      <c r="H167" s="1"/>
      <c r="I167"/>
      <c r="J167" s="3"/>
      <c r="K167" s="3"/>
    </row>
    <row r="168" spans="2:11" x14ac:dyDescent="0.35">
      <c r="B168" s="4"/>
      <c r="H168" s="1"/>
      <c r="I168"/>
      <c r="J168" s="3"/>
      <c r="K168" s="3"/>
    </row>
    <row r="169" spans="2:11" x14ac:dyDescent="0.35">
      <c r="B169" s="4"/>
      <c r="H169" s="1"/>
      <c r="I169"/>
      <c r="J169" s="3"/>
      <c r="K169" s="3"/>
    </row>
    <row r="170" spans="2:11" x14ac:dyDescent="0.35">
      <c r="B170" s="4"/>
      <c r="H170" s="1"/>
      <c r="I170"/>
      <c r="J170" s="3"/>
      <c r="K170" s="3"/>
    </row>
    <row r="171" spans="2:11" x14ac:dyDescent="0.35">
      <c r="B171" s="4"/>
      <c r="H171" s="1"/>
      <c r="I171"/>
      <c r="J171" s="3"/>
      <c r="K171" s="3"/>
    </row>
    <row r="172" spans="2:11" x14ac:dyDescent="0.35">
      <c r="B172" s="4"/>
      <c r="H172" s="1"/>
      <c r="I172"/>
      <c r="J172" s="3"/>
      <c r="K172" s="3"/>
    </row>
    <row r="173" spans="2:11" x14ac:dyDescent="0.35">
      <c r="B173" s="4"/>
      <c r="H173" s="1"/>
      <c r="I173"/>
      <c r="J173" s="3"/>
      <c r="K173" s="3"/>
    </row>
    <row r="174" spans="2:11" x14ac:dyDescent="0.35">
      <c r="B174" s="4"/>
      <c r="H174" s="1"/>
      <c r="I174"/>
      <c r="J174" s="3"/>
      <c r="K174" s="3"/>
    </row>
    <row r="175" spans="2:11" x14ac:dyDescent="0.35">
      <c r="B175" s="4"/>
      <c r="H175" s="1"/>
      <c r="I175"/>
      <c r="J175" s="3"/>
      <c r="K175" s="3"/>
    </row>
    <row r="176" spans="2:11" x14ac:dyDescent="0.35">
      <c r="B176" s="4"/>
      <c r="H176" s="1"/>
      <c r="I176"/>
      <c r="J176" s="3"/>
      <c r="K176" s="3"/>
    </row>
    <row r="177" spans="2:11" x14ac:dyDescent="0.35">
      <c r="B177" s="4"/>
      <c r="H177" s="1"/>
      <c r="I177"/>
      <c r="J177" s="3"/>
      <c r="K177" s="3"/>
    </row>
    <row r="178" spans="2:11" x14ac:dyDescent="0.35">
      <c r="B178" s="4"/>
      <c r="H178" s="1"/>
      <c r="I178"/>
      <c r="J178" s="3"/>
      <c r="K178" s="3"/>
    </row>
    <row r="179" spans="2:11" x14ac:dyDescent="0.35">
      <c r="B179" s="4"/>
      <c r="H179" s="1"/>
      <c r="I179"/>
      <c r="J179" s="3"/>
      <c r="K179" s="3"/>
    </row>
    <row r="180" spans="2:11" x14ac:dyDescent="0.35">
      <c r="B180" s="4"/>
      <c r="H180" s="1"/>
      <c r="I180"/>
      <c r="J180" s="3"/>
      <c r="K180" s="3"/>
    </row>
    <row r="181" spans="2:11" x14ac:dyDescent="0.35">
      <c r="B181" s="4"/>
      <c r="H181" s="1"/>
      <c r="I181"/>
      <c r="J181" s="3"/>
      <c r="K181" s="3"/>
    </row>
    <row r="182" spans="2:11" x14ac:dyDescent="0.35">
      <c r="B182" s="4"/>
      <c r="H182" s="1"/>
      <c r="I182"/>
      <c r="J182" s="3"/>
      <c r="K182" s="3"/>
    </row>
    <row r="183" spans="2:11" x14ac:dyDescent="0.35">
      <c r="B183" s="4"/>
      <c r="H183" s="1"/>
      <c r="I183"/>
      <c r="J183" s="3"/>
      <c r="K183" s="3"/>
    </row>
    <row r="184" spans="2:11" x14ac:dyDescent="0.35">
      <c r="B184" s="4"/>
      <c r="H184" s="1"/>
      <c r="I184"/>
      <c r="J184" s="3"/>
      <c r="K184" s="3"/>
    </row>
    <row r="185" spans="2:11" x14ac:dyDescent="0.35">
      <c r="B185" s="4"/>
      <c r="H185" s="1"/>
      <c r="I185"/>
      <c r="J185" s="3"/>
      <c r="K185" s="3"/>
    </row>
    <row r="186" spans="2:11" x14ac:dyDescent="0.35">
      <c r="B186" s="4"/>
      <c r="H186" s="1"/>
      <c r="I186"/>
      <c r="J186" s="3"/>
      <c r="K186" s="3"/>
    </row>
    <row r="187" spans="2:11" x14ac:dyDescent="0.35">
      <c r="B187" s="4"/>
      <c r="H187" s="1"/>
      <c r="I187"/>
      <c r="J187" s="3"/>
      <c r="K187" s="3"/>
    </row>
    <row r="188" spans="2:11" x14ac:dyDescent="0.35">
      <c r="B188" s="4"/>
      <c r="H188" s="1"/>
      <c r="I188"/>
      <c r="J188" s="3"/>
      <c r="K188" s="3"/>
    </row>
    <row r="189" spans="2:11" x14ac:dyDescent="0.35">
      <c r="B189" s="4"/>
      <c r="H189" s="1"/>
      <c r="I189"/>
      <c r="J189" s="3"/>
      <c r="K189" s="3"/>
    </row>
    <row r="190" spans="2:11" x14ac:dyDescent="0.35">
      <c r="B190" s="4"/>
      <c r="H190" s="1"/>
      <c r="I190"/>
      <c r="J190" s="3"/>
      <c r="K190" s="3"/>
    </row>
    <row r="191" spans="2:11" x14ac:dyDescent="0.35">
      <c r="B191" s="4"/>
      <c r="H191" s="1"/>
      <c r="I191"/>
      <c r="J191" s="3"/>
      <c r="K191" s="3"/>
    </row>
    <row r="192" spans="2:11" x14ac:dyDescent="0.35">
      <c r="B192" s="4"/>
      <c r="H192" s="1"/>
      <c r="I192"/>
      <c r="J192" s="3"/>
      <c r="K192" s="3"/>
    </row>
    <row r="193" spans="2:11" x14ac:dyDescent="0.35">
      <c r="B193" s="4"/>
      <c r="H193" s="1"/>
      <c r="I193"/>
      <c r="J193" s="3"/>
      <c r="K193" s="3"/>
    </row>
    <row r="194" spans="2:11" x14ac:dyDescent="0.35">
      <c r="B194" s="4"/>
      <c r="H194" s="1"/>
      <c r="I194"/>
      <c r="J194" s="3"/>
      <c r="K194" s="3"/>
    </row>
    <row r="195" spans="2:11" x14ac:dyDescent="0.35">
      <c r="B195" s="4"/>
      <c r="H195" s="1"/>
      <c r="I195"/>
      <c r="J195" s="3"/>
      <c r="K195" s="3"/>
    </row>
    <row r="196" spans="2:11" x14ac:dyDescent="0.35">
      <c r="B196" s="4"/>
      <c r="H196" s="1"/>
      <c r="I196"/>
      <c r="J196" s="3"/>
      <c r="K196" s="3"/>
    </row>
    <row r="197" spans="2:11" x14ac:dyDescent="0.35">
      <c r="B197" s="4"/>
      <c r="H197" s="1"/>
      <c r="I197"/>
      <c r="J197" s="3"/>
      <c r="K197" s="3"/>
    </row>
    <row r="198" spans="2:11" x14ac:dyDescent="0.35">
      <c r="B198" s="4"/>
      <c r="H198" s="1"/>
      <c r="I198"/>
      <c r="J198" s="3"/>
      <c r="K198" s="3"/>
    </row>
    <row r="199" spans="2:11" x14ac:dyDescent="0.35">
      <c r="B199" s="4"/>
      <c r="H199" s="1"/>
      <c r="I199"/>
      <c r="J199" s="3"/>
      <c r="K199" s="3"/>
    </row>
    <row r="200" spans="2:11" x14ac:dyDescent="0.35">
      <c r="B200" s="4"/>
      <c r="H200" s="1"/>
      <c r="I200"/>
      <c r="J200" s="3"/>
      <c r="K200" s="3"/>
    </row>
    <row r="201" spans="2:11" x14ac:dyDescent="0.35">
      <c r="B201" s="4"/>
      <c r="H201" s="1"/>
      <c r="I201"/>
      <c r="J201" s="3"/>
      <c r="K201" s="3"/>
    </row>
    <row r="202" spans="2:11" x14ac:dyDescent="0.35">
      <c r="B202" s="4"/>
      <c r="H202" s="1"/>
      <c r="I202"/>
      <c r="J202" s="3"/>
      <c r="K202" s="3"/>
    </row>
    <row r="203" spans="2:11" x14ac:dyDescent="0.35">
      <c r="B203" s="4"/>
      <c r="H203" s="1"/>
      <c r="I203"/>
      <c r="J203" s="3"/>
      <c r="K203" s="3"/>
    </row>
    <row r="204" spans="2:11" x14ac:dyDescent="0.35">
      <c r="B204" s="4"/>
      <c r="H204" s="1"/>
      <c r="I204"/>
      <c r="J204" s="3"/>
      <c r="K204" s="3"/>
    </row>
    <row r="205" spans="2:11" x14ac:dyDescent="0.35">
      <c r="B205" s="4"/>
      <c r="H205" s="1"/>
      <c r="I205"/>
      <c r="J205" s="3"/>
      <c r="K205" s="3"/>
    </row>
    <row r="206" spans="2:11" x14ac:dyDescent="0.35">
      <c r="B206" s="4"/>
      <c r="H206" s="1"/>
      <c r="I206"/>
      <c r="J206" s="3"/>
      <c r="K206" s="3"/>
    </row>
    <row r="207" spans="2:11" x14ac:dyDescent="0.35">
      <c r="B207" s="4"/>
      <c r="H207" s="1"/>
      <c r="I207"/>
      <c r="J207" s="3"/>
      <c r="K207" s="3"/>
    </row>
    <row r="208" spans="2:11" x14ac:dyDescent="0.35">
      <c r="B208" s="4"/>
      <c r="H208" s="1"/>
      <c r="I208"/>
      <c r="J208" s="3"/>
      <c r="K208" s="3"/>
    </row>
    <row r="209" spans="2:11" x14ac:dyDescent="0.35">
      <c r="B209" s="4"/>
      <c r="H209" s="1"/>
      <c r="I209"/>
      <c r="J209" s="3"/>
      <c r="K209" s="3"/>
    </row>
    <row r="210" spans="2:11" x14ac:dyDescent="0.35">
      <c r="B210" s="4"/>
      <c r="H210" s="1"/>
      <c r="I210"/>
      <c r="J210" s="3"/>
      <c r="K210" s="3"/>
    </row>
    <row r="211" spans="2:11" x14ac:dyDescent="0.35">
      <c r="B211" s="4"/>
      <c r="H211" s="1"/>
      <c r="I211"/>
      <c r="J211" s="3"/>
      <c r="K211" s="3"/>
    </row>
    <row r="212" spans="2:11" x14ac:dyDescent="0.35">
      <c r="B212" s="4"/>
      <c r="H212" s="1"/>
      <c r="I212"/>
      <c r="J212" s="3"/>
      <c r="K212" s="3"/>
    </row>
    <row r="213" spans="2:11" x14ac:dyDescent="0.35">
      <c r="B213" s="4"/>
      <c r="H213" s="1"/>
      <c r="I213"/>
      <c r="J213" s="3"/>
      <c r="K213" s="3"/>
    </row>
    <row r="214" spans="2:11" x14ac:dyDescent="0.35">
      <c r="B214" s="4"/>
      <c r="H214" s="1"/>
      <c r="I214"/>
      <c r="J214" s="3"/>
      <c r="K214" s="3"/>
    </row>
    <row r="215" spans="2:11" x14ac:dyDescent="0.35">
      <c r="B215" s="4"/>
      <c r="H215" s="1"/>
      <c r="I215"/>
      <c r="J215" s="3"/>
      <c r="K215" s="3"/>
    </row>
    <row r="216" spans="2:11" x14ac:dyDescent="0.35">
      <c r="B216" s="4"/>
      <c r="H216" s="1"/>
      <c r="I216"/>
      <c r="J216" s="3"/>
      <c r="K216" s="3"/>
    </row>
    <row r="217" spans="2:11" x14ac:dyDescent="0.35">
      <c r="B217" s="4"/>
      <c r="H217" s="1"/>
      <c r="I217"/>
      <c r="J217" s="3"/>
      <c r="K217" s="3"/>
    </row>
    <row r="218" spans="2:11" x14ac:dyDescent="0.35">
      <c r="B218" s="4"/>
      <c r="H218" s="1"/>
      <c r="I218"/>
      <c r="J218" s="3"/>
      <c r="K218" s="3"/>
    </row>
    <row r="219" spans="2:11" x14ac:dyDescent="0.35">
      <c r="B219" s="4"/>
      <c r="H219" s="1"/>
      <c r="I219"/>
      <c r="J219" s="3"/>
      <c r="K219" s="3"/>
    </row>
    <row r="220" spans="2:11" x14ac:dyDescent="0.35">
      <c r="B220" s="4"/>
      <c r="H220" s="1"/>
      <c r="I220"/>
      <c r="J220" s="3"/>
      <c r="K220" s="3"/>
    </row>
    <row r="221" spans="2:11" x14ac:dyDescent="0.35">
      <c r="B221" s="4"/>
      <c r="H221" s="1"/>
      <c r="I221"/>
      <c r="J221" s="3"/>
      <c r="K221" s="3"/>
    </row>
    <row r="222" spans="2:11" x14ac:dyDescent="0.35">
      <c r="B222" s="4"/>
      <c r="H222" s="1"/>
      <c r="I222"/>
      <c r="J222" s="3"/>
      <c r="K222" s="3"/>
    </row>
    <row r="223" spans="2:11" x14ac:dyDescent="0.35">
      <c r="B223" s="4"/>
      <c r="H223" s="1"/>
      <c r="I223"/>
      <c r="J223" s="3"/>
      <c r="K223" s="3"/>
    </row>
    <row r="224" spans="2:11" x14ac:dyDescent="0.35">
      <c r="B224" s="4"/>
      <c r="H224" s="1"/>
      <c r="I224"/>
      <c r="J224" s="3"/>
      <c r="K224" s="3"/>
    </row>
    <row r="225" spans="2:11" x14ac:dyDescent="0.35">
      <c r="B225" s="4"/>
      <c r="H225" s="1"/>
      <c r="I225"/>
      <c r="J225" s="3"/>
      <c r="K225" s="3"/>
    </row>
    <row r="226" spans="2:11" x14ac:dyDescent="0.35">
      <c r="B226" s="4"/>
      <c r="H226" s="1"/>
      <c r="I226"/>
      <c r="J226" s="3"/>
      <c r="K226" s="3"/>
    </row>
    <row r="227" spans="2:11" x14ac:dyDescent="0.35">
      <c r="B227" s="4"/>
      <c r="H227" s="1"/>
      <c r="I227"/>
      <c r="J227" s="3"/>
      <c r="K227" s="3"/>
    </row>
    <row r="228" spans="2:11" x14ac:dyDescent="0.35">
      <c r="B228" s="4"/>
      <c r="H228" s="1"/>
      <c r="I228"/>
      <c r="J228" s="3"/>
      <c r="K228" s="3"/>
    </row>
    <row r="229" spans="2:11" x14ac:dyDescent="0.35">
      <c r="B229" s="4"/>
      <c r="H229" s="1"/>
      <c r="I229"/>
      <c r="J229" s="3"/>
      <c r="K229" s="3"/>
    </row>
    <row r="230" spans="2:11" x14ac:dyDescent="0.35">
      <c r="B230" s="4"/>
      <c r="H230" s="1"/>
      <c r="I230"/>
      <c r="J230" s="3"/>
      <c r="K230" s="3"/>
    </row>
    <row r="231" spans="2:11" x14ac:dyDescent="0.35">
      <c r="B231" s="4"/>
      <c r="H231" s="1"/>
      <c r="I231"/>
      <c r="J231" s="3"/>
      <c r="K231" s="3"/>
    </row>
    <row r="232" spans="2:11" x14ac:dyDescent="0.35">
      <c r="B232" s="4"/>
      <c r="H232" s="1"/>
      <c r="I232"/>
      <c r="J232" s="3"/>
      <c r="K232" s="3"/>
    </row>
    <row r="233" spans="2:11" x14ac:dyDescent="0.35">
      <c r="B233" s="4"/>
      <c r="H233" s="1"/>
      <c r="I233"/>
      <c r="J233" s="3"/>
      <c r="K233" s="3"/>
    </row>
    <row r="234" spans="2:11" x14ac:dyDescent="0.35">
      <c r="B234" s="4"/>
      <c r="H234" s="1"/>
      <c r="I234"/>
      <c r="J234" s="3"/>
      <c r="K234" s="3"/>
    </row>
    <row r="235" spans="2:11" x14ac:dyDescent="0.35">
      <c r="B235" s="4"/>
      <c r="H235" s="1"/>
      <c r="I235"/>
      <c r="J235" s="3"/>
      <c r="K235" s="3"/>
    </row>
    <row r="236" spans="2:11" x14ac:dyDescent="0.35">
      <c r="B236" s="4"/>
      <c r="H236" s="1"/>
      <c r="I236"/>
      <c r="J236" s="3"/>
      <c r="K236" s="3"/>
    </row>
    <row r="237" spans="2:11" x14ac:dyDescent="0.35">
      <c r="B237" s="4"/>
      <c r="H237" s="1"/>
      <c r="I237"/>
      <c r="J237" s="3"/>
      <c r="K237" s="3"/>
    </row>
    <row r="238" spans="2:11" x14ac:dyDescent="0.35">
      <c r="B238" s="4"/>
      <c r="H238" s="1"/>
      <c r="I238"/>
      <c r="J238" s="3"/>
      <c r="K238" s="3"/>
    </row>
    <row r="239" spans="2:11" x14ac:dyDescent="0.35">
      <c r="B239" s="4"/>
      <c r="H239" s="1"/>
      <c r="I239"/>
      <c r="J239" s="3"/>
      <c r="K239" s="3"/>
    </row>
    <row r="240" spans="2:11" x14ac:dyDescent="0.35">
      <c r="B240" s="4"/>
      <c r="H240" s="1"/>
      <c r="I240"/>
      <c r="J240" s="3"/>
      <c r="K240" s="3"/>
    </row>
    <row r="241" spans="2:11" x14ac:dyDescent="0.35">
      <c r="B241" s="4"/>
      <c r="H241" s="1"/>
      <c r="I241"/>
      <c r="J241" s="3"/>
      <c r="K241" s="3"/>
    </row>
    <row r="242" spans="2:11" x14ac:dyDescent="0.35">
      <c r="B242" s="4"/>
      <c r="H242" s="1"/>
      <c r="I242"/>
      <c r="J242" s="3"/>
      <c r="K242" s="3"/>
    </row>
    <row r="243" spans="2:11" x14ac:dyDescent="0.35">
      <c r="B243" s="4"/>
      <c r="H243" s="1"/>
      <c r="I243"/>
      <c r="J243" s="3"/>
      <c r="K243" s="3"/>
    </row>
    <row r="244" spans="2:11" x14ac:dyDescent="0.35">
      <c r="B244" s="4"/>
      <c r="H244" s="1"/>
      <c r="I244"/>
      <c r="J244" s="3"/>
      <c r="K244" s="3"/>
    </row>
    <row r="245" spans="2:11" x14ac:dyDescent="0.35">
      <c r="B245" s="4"/>
      <c r="H245" s="1"/>
      <c r="I245"/>
      <c r="J245" s="3"/>
      <c r="K245" s="3"/>
    </row>
    <row r="246" spans="2:11" x14ac:dyDescent="0.35">
      <c r="B246" s="4"/>
      <c r="H246" s="1"/>
      <c r="I246"/>
      <c r="J246" s="3"/>
      <c r="K246" s="3"/>
    </row>
    <row r="247" spans="2:11" x14ac:dyDescent="0.35">
      <c r="B247" s="4"/>
      <c r="H247" s="1"/>
      <c r="I247"/>
      <c r="J247" s="3"/>
      <c r="K247" s="3"/>
    </row>
    <row r="248" spans="2:11" x14ac:dyDescent="0.35">
      <c r="B248" s="4"/>
      <c r="H248" s="1"/>
      <c r="I248"/>
      <c r="J248" s="3"/>
      <c r="K248" s="3"/>
    </row>
    <row r="249" spans="2:11" x14ac:dyDescent="0.35">
      <c r="B249" s="4"/>
      <c r="H249" s="1"/>
      <c r="I249"/>
      <c r="J249" s="3"/>
      <c r="K249" s="3"/>
    </row>
    <row r="250" spans="2:11" x14ac:dyDescent="0.35">
      <c r="B250" s="4"/>
      <c r="H250" s="1"/>
      <c r="I250"/>
      <c r="J250" s="3"/>
      <c r="K250" s="3"/>
    </row>
    <row r="251" spans="2:11" x14ac:dyDescent="0.35">
      <c r="B251" s="4"/>
      <c r="H251" s="1"/>
      <c r="I251"/>
      <c r="J251" s="3"/>
      <c r="K251" s="3"/>
    </row>
    <row r="252" spans="2:11" x14ac:dyDescent="0.35">
      <c r="B252" s="4"/>
      <c r="H252" s="1"/>
      <c r="I252"/>
      <c r="J252" s="3"/>
      <c r="K252" s="3"/>
    </row>
    <row r="253" spans="2:11" x14ac:dyDescent="0.35">
      <c r="B253" s="4"/>
      <c r="H253" s="1"/>
      <c r="I253"/>
      <c r="J253" s="3"/>
      <c r="K253" s="3"/>
    </row>
    <row r="254" spans="2:11" x14ac:dyDescent="0.35">
      <c r="B254" s="4"/>
      <c r="H254" s="1"/>
      <c r="I254"/>
      <c r="J254" s="3"/>
      <c r="K254" s="3"/>
    </row>
    <row r="255" spans="2:11" x14ac:dyDescent="0.35">
      <c r="B255" s="4"/>
      <c r="H255" s="1"/>
      <c r="I255"/>
      <c r="J255" s="3"/>
      <c r="K255" s="3"/>
    </row>
    <row r="256" spans="2:11" x14ac:dyDescent="0.35">
      <c r="B256" s="4"/>
      <c r="H256" s="1"/>
      <c r="I256"/>
      <c r="J256" s="3"/>
      <c r="K256" s="3"/>
    </row>
    <row r="257" spans="2:11" x14ac:dyDescent="0.35">
      <c r="B257" s="4"/>
      <c r="H257" s="1"/>
      <c r="I257"/>
      <c r="J257" s="3"/>
      <c r="K257" s="3"/>
    </row>
    <row r="258" spans="2:11" x14ac:dyDescent="0.35">
      <c r="B258" s="4"/>
      <c r="H258" s="1"/>
      <c r="I258"/>
      <c r="J258" s="3"/>
      <c r="K258" s="3"/>
    </row>
    <row r="259" spans="2:11" x14ac:dyDescent="0.35">
      <c r="B259" s="4"/>
      <c r="H259" s="1"/>
      <c r="I259"/>
      <c r="J259" s="3"/>
      <c r="K259" s="3"/>
    </row>
    <row r="260" spans="2:11" x14ac:dyDescent="0.35">
      <c r="B260" s="4"/>
      <c r="H260" s="1"/>
      <c r="I260"/>
      <c r="J260" s="3"/>
      <c r="K260" s="3"/>
    </row>
    <row r="261" spans="2:11" x14ac:dyDescent="0.35">
      <c r="B261" s="4"/>
      <c r="H261" s="1"/>
      <c r="I261"/>
      <c r="J261" s="3"/>
      <c r="K261" s="3"/>
    </row>
    <row r="262" spans="2:11" x14ac:dyDescent="0.35">
      <c r="B262" s="4"/>
      <c r="H262" s="1"/>
      <c r="I262"/>
      <c r="J262" s="3"/>
      <c r="K262" s="3"/>
    </row>
    <row r="263" spans="2:11" x14ac:dyDescent="0.35">
      <c r="B263" s="4"/>
      <c r="H263" s="1"/>
      <c r="I263"/>
      <c r="J263" s="3"/>
      <c r="K263" s="3"/>
    </row>
    <row r="264" spans="2:11" x14ac:dyDescent="0.35">
      <c r="B264" s="4"/>
      <c r="H264" s="1"/>
      <c r="I264"/>
      <c r="J264" s="3"/>
      <c r="K264" s="3"/>
    </row>
    <row r="265" spans="2:11" x14ac:dyDescent="0.35">
      <c r="B265" s="4"/>
      <c r="H265" s="1"/>
      <c r="I265"/>
      <c r="J265" s="3"/>
      <c r="K265" s="3"/>
    </row>
    <row r="266" spans="2:11" x14ac:dyDescent="0.35">
      <c r="B266" s="4"/>
      <c r="H266" s="1"/>
      <c r="I266"/>
      <c r="J266" s="3"/>
      <c r="K266" s="3"/>
    </row>
    <row r="267" spans="2:11" x14ac:dyDescent="0.35">
      <c r="B267" s="4"/>
      <c r="H267" s="1"/>
      <c r="I267"/>
      <c r="J267" s="3"/>
      <c r="K267" s="3"/>
    </row>
    <row r="268" spans="2:11" x14ac:dyDescent="0.35">
      <c r="B268" s="4"/>
      <c r="H268" s="1"/>
      <c r="I268"/>
      <c r="J268" s="3"/>
      <c r="K268" s="3"/>
    </row>
    <row r="269" spans="2:11" x14ac:dyDescent="0.35">
      <c r="B269" s="4"/>
      <c r="H269" s="1"/>
      <c r="I269"/>
      <c r="J269" s="3"/>
      <c r="K269" s="3"/>
    </row>
    <row r="270" spans="2:11" x14ac:dyDescent="0.35">
      <c r="B270" s="4"/>
      <c r="H270" s="1"/>
      <c r="I270"/>
      <c r="J270" s="3"/>
      <c r="K270" s="3"/>
    </row>
    <row r="271" spans="2:11" x14ac:dyDescent="0.35">
      <c r="B271" s="4"/>
      <c r="H271" s="1"/>
      <c r="I271"/>
      <c r="J271" s="3"/>
      <c r="K271" s="3"/>
    </row>
    <row r="272" spans="2:11" x14ac:dyDescent="0.35">
      <c r="B272" s="4"/>
      <c r="H272" s="1"/>
      <c r="I272"/>
      <c r="J272" s="3"/>
      <c r="K272" s="3"/>
    </row>
    <row r="273" spans="2:11" x14ac:dyDescent="0.35">
      <c r="B273" s="4"/>
      <c r="H273" s="1"/>
      <c r="I273"/>
      <c r="J273" s="3"/>
      <c r="K273" s="3"/>
    </row>
    <row r="274" spans="2:11" x14ac:dyDescent="0.35">
      <c r="B274" s="4"/>
      <c r="H274" s="1"/>
      <c r="I274"/>
      <c r="J274" s="3"/>
      <c r="K274" s="3"/>
    </row>
    <row r="275" spans="2:11" x14ac:dyDescent="0.35">
      <c r="B275" s="4"/>
      <c r="H275" s="1"/>
      <c r="I275"/>
      <c r="J275" s="3"/>
      <c r="K275" s="3"/>
    </row>
    <row r="276" spans="2:11" x14ac:dyDescent="0.35">
      <c r="B276" s="4"/>
      <c r="H276" s="1"/>
      <c r="I276"/>
      <c r="J276" s="3"/>
      <c r="K276" s="3"/>
    </row>
    <row r="277" spans="2:11" x14ac:dyDescent="0.35">
      <c r="B277" s="4"/>
      <c r="H277" s="1"/>
      <c r="I277"/>
      <c r="J277" s="3"/>
      <c r="K277" s="3"/>
    </row>
    <row r="278" spans="2:11" x14ac:dyDescent="0.35">
      <c r="B278" s="4"/>
      <c r="H278" s="1"/>
      <c r="I278"/>
      <c r="J278" s="3"/>
      <c r="K278" s="3"/>
    </row>
    <row r="279" spans="2:11" x14ac:dyDescent="0.35">
      <c r="B279" s="4"/>
      <c r="H279" s="1"/>
      <c r="I279"/>
      <c r="J279" s="3"/>
      <c r="K279" s="3"/>
    </row>
    <row r="280" spans="2:11" x14ac:dyDescent="0.35">
      <c r="B280" s="4"/>
      <c r="H280" s="1"/>
      <c r="I280"/>
      <c r="J280" s="3"/>
      <c r="K280" s="3"/>
    </row>
    <row r="281" spans="2:11" x14ac:dyDescent="0.35">
      <c r="B281" s="4"/>
      <c r="H281" s="1"/>
      <c r="I281"/>
      <c r="J281" s="3"/>
      <c r="K281" s="3"/>
    </row>
    <row r="282" spans="2:11" x14ac:dyDescent="0.35">
      <c r="B282" s="4"/>
      <c r="H282" s="1"/>
      <c r="I282"/>
      <c r="J282" s="3"/>
      <c r="K282" s="3"/>
    </row>
    <row r="283" spans="2:11" x14ac:dyDescent="0.35">
      <c r="B283" s="4"/>
      <c r="H283" s="1"/>
      <c r="I283"/>
      <c r="J283" s="3"/>
      <c r="K283" s="3"/>
    </row>
    <row r="284" spans="2:11" x14ac:dyDescent="0.35">
      <c r="B284" s="4"/>
      <c r="H284" s="1"/>
      <c r="I284"/>
      <c r="J284" s="3"/>
      <c r="K284" s="3"/>
    </row>
    <row r="285" spans="2:11" x14ac:dyDescent="0.35">
      <c r="B285" s="4"/>
      <c r="H285" s="1"/>
      <c r="I285"/>
      <c r="J285" s="3"/>
      <c r="K285" s="3"/>
    </row>
    <row r="286" spans="2:11" x14ac:dyDescent="0.35">
      <c r="B286" s="4"/>
      <c r="H286" s="1"/>
      <c r="I286"/>
      <c r="J286" s="3"/>
      <c r="K286" s="3"/>
    </row>
    <row r="287" spans="2:11" x14ac:dyDescent="0.35">
      <c r="B287" s="4"/>
      <c r="H287" s="1"/>
      <c r="I287"/>
      <c r="J287" s="3"/>
      <c r="K287" s="3"/>
    </row>
    <row r="288" spans="2:11" x14ac:dyDescent="0.35">
      <c r="B288" s="4"/>
      <c r="H288" s="1"/>
      <c r="I288"/>
      <c r="J288" s="3"/>
      <c r="K288" s="3"/>
    </row>
    <row r="289" spans="2:11" x14ac:dyDescent="0.35">
      <c r="B289" s="4"/>
      <c r="H289" s="1"/>
      <c r="I289"/>
      <c r="J289" s="3"/>
      <c r="K289" s="3"/>
    </row>
    <row r="290" spans="2:11" x14ac:dyDescent="0.35">
      <c r="B290" s="4"/>
      <c r="H290" s="1"/>
      <c r="I290"/>
      <c r="J290" s="3"/>
      <c r="K290" s="3"/>
    </row>
    <row r="291" spans="2:11" x14ac:dyDescent="0.35">
      <c r="B291" s="4"/>
      <c r="H291" s="1"/>
      <c r="I291"/>
      <c r="J291" s="3"/>
      <c r="K291" s="3"/>
    </row>
    <row r="292" spans="2:11" x14ac:dyDescent="0.35">
      <c r="B292" s="4"/>
      <c r="H292" s="1"/>
      <c r="I292"/>
      <c r="J292" s="3"/>
      <c r="K292" s="3"/>
    </row>
    <row r="293" spans="2:11" x14ac:dyDescent="0.35">
      <c r="B293" s="4"/>
      <c r="H293" s="1"/>
      <c r="I293"/>
      <c r="J293" s="3"/>
      <c r="K293" s="3"/>
    </row>
    <row r="294" spans="2:11" x14ac:dyDescent="0.35">
      <c r="B294" s="4"/>
      <c r="H294" s="1"/>
      <c r="I294"/>
      <c r="J294" s="3"/>
      <c r="K294" s="3"/>
    </row>
    <row r="295" spans="2:11" x14ac:dyDescent="0.35">
      <c r="B295" s="4"/>
      <c r="H295" s="1"/>
      <c r="I295"/>
      <c r="J295" s="3"/>
      <c r="K295" s="3"/>
    </row>
    <row r="296" spans="2:11" x14ac:dyDescent="0.35">
      <c r="B296" s="4"/>
      <c r="H296" s="1"/>
      <c r="I296"/>
      <c r="J296" s="3"/>
      <c r="K296" s="3"/>
    </row>
    <row r="297" spans="2:11" x14ac:dyDescent="0.35">
      <c r="B297" s="4"/>
      <c r="H297" s="1"/>
      <c r="I297"/>
      <c r="J297" s="3"/>
      <c r="K297" s="3"/>
    </row>
    <row r="298" spans="2:11" x14ac:dyDescent="0.35">
      <c r="B298" s="4"/>
      <c r="H298" s="1"/>
      <c r="I298"/>
      <c r="J298" s="3"/>
      <c r="K298" s="3"/>
    </row>
    <row r="299" spans="2:11" x14ac:dyDescent="0.35">
      <c r="B299" s="4"/>
      <c r="H299" s="1"/>
      <c r="I299"/>
      <c r="J299" s="3"/>
      <c r="K299" s="3"/>
    </row>
    <row r="300" spans="2:11" x14ac:dyDescent="0.35">
      <c r="B300" s="4"/>
      <c r="H300" s="1"/>
      <c r="I300"/>
      <c r="J300" s="3"/>
      <c r="K300" s="3"/>
    </row>
    <row r="301" spans="2:11" x14ac:dyDescent="0.35">
      <c r="B301" s="4"/>
      <c r="H301" s="1"/>
      <c r="I301"/>
      <c r="J301" s="3"/>
      <c r="K301" s="3"/>
    </row>
    <row r="302" spans="2:11" x14ac:dyDescent="0.35">
      <c r="B302" s="4"/>
      <c r="H302" s="1"/>
      <c r="I302"/>
      <c r="J302" s="3"/>
      <c r="K302" s="3"/>
    </row>
    <row r="303" spans="2:11" x14ac:dyDescent="0.35">
      <c r="B303" s="4"/>
      <c r="H303" s="1"/>
      <c r="I303"/>
      <c r="J303" s="3"/>
      <c r="K303" s="3"/>
    </row>
    <row r="304" spans="2:11" x14ac:dyDescent="0.35">
      <c r="B304" s="4"/>
      <c r="H304" s="1"/>
      <c r="I304"/>
      <c r="J304" s="3"/>
      <c r="K304" s="3"/>
    </row>
    <row r="305" spans="2:11" x14ac:dyDescent="0.35">
      <c r="B305" s="4"/>
      <c r="H305" s="1"/>
      <c r="I305"/>
      <c r="J305" s="3"/>
      <c r="K305" s="3"/>
    </row>
    <row r="306" spans="2:11" x14ac:dyDescent="0.35">
      <c r="B306" s="4"/>
      <c r="H306" s="1"/>
      <c r="I306"/>
      <c r="J306" s="3"/>
      <c r="K306" s="3"/>
    </row>
    <row r="307" spans="2:11" x14ac:dyDescent="0.35">
      <c r="B307" s="4"/>
      <c r="H307" s="1"/>
      <c r="I307"/>
      <c r="J307" s="3"/>
      <c r="K307" s="3"/>
    </row>
    <row r="308" spans="2:11" x14ac:dyDescent="0.35">
      <c r="B308" s="4"/>
      <c r="H308" s="1"/>
      <c r="I308"/>
      <c r="J308" s="3"/>
      <c r="K308" s="3"/>
    </row>
    <row r="309" spans="2:11" x14ac:dyDescent="0.35">
      <c r="B309" s="4"/>
      <c r="H309" s="1"/>
      <c r="I309"/>
      <c r="J309" s="3"/>
      <c r="K309" s="3"/>
    </row>
    <row r="310" spans="2:11" x14ac:dyDescent="0.35">
      <c r="B310" s="4"/>
      <c r="H310" s="1"/>
      <c r="I310"/>
      <c r="J310" s="3"/>
      <c r="K310" s="3"/>
    </row>
    <row r="311" spans="2:11" x14ac:dyDescent="0.35">
      <c r="B311" s="4"/>
      <c r="H311" s="1"/>
      <c r="I311"/>
      <c r="J311" s="3"/>
      <c r="K311" s="3"/>
    </row>
    <row r="312" spans="2:11" x14ac:dyDescent="0.35">
      <c r="B312" s="4"/>
      <c r="H312" s="1"/>
      <c r="I312"/>
      <c r="J312" s="3"/>
      <c r="K312" s="3"/>
    </row>
    <row r="313" spans="2:11" x14ac:dyDescent="0.35">
      <c r="B313" s="4"/>
      <c r="H313" s="1"/>
      <c r="I313"/>
      <c r="J313" s="3"/>
      <c r="K313" s="3"/>
    </row>
    <row r="314" spans="2:11" x14ac:dyDescent="0.35">
      <c r="B314" s="4"/>
      <c r="H314" s="1"/>
      <c r="I314"/>
      <c r="J314" s="3"/>
      <c r="K314" s="3"/>
    </row>
    <row r="315" spans="2:11" x14ac:dyDescent="0.35">
      <c r="B315" s="4"/>
      <c r="H315" s="1"/>
      <c r="I315"/>
      <c r="J315" s="3"/>
      <c r="K315" s="3"/>
    </row>
    <row r="316" spans="2:11" x14ac:dyDescent="0.35">
      <c r="B316" s="4"/>
      <c r="H316" s="1"/>
      <c r="I316"/>
      <c r="J316" s="3"/>
      <c r="K316" s="3"/>
    </row>
    <row r="317" spans="2:11" x14ac:dyDescent="0.35">
      <c r="B317" s="4"/>
      <c r="H317" s="1"/>
      <c r="I317"/>
      <c r="J317" s="3"/>
      <c r="K317" s="3"/>
    </row>
    <row r="318" spans="2:11" x14ac:dyDescent="0.35">
      <c r="B318" s="4"/>
      <c r="H318" s="1"/>
      <c r="I318"/>
      <c r="J318" s="3"/>
      <c r="K318" s="3"/>
    </row>
    <row r="319" spans="2:11" x14ac:dyDescent="0.35">
      <c r="B319" s="4"/>
      <c r="H319" s="1"/>
      <c r="I319"/>
      <c r="J319" s="3"/>
      <c r="K319" s="3"/>
    </row>
    <row r="320" spans="2:11" x14ac:dyDescent="0.35">
      <c r="B320" s="4"/>
      <c r="H320" s="1"/>
      <c r="I320"/>
      <c r="J320" s="3"/>
      <c r="K320" s="3"/>
    </row>
    <row r="321" spans="2:11" x14ac:dyDescent="0.35">
      <c r="B321" s="4"/>
      <c r="H321" s="1"/>
      <c r="I321"/>
      <c r="J321" s="3"/>
      <c r="K321" s="3"/>
    </row>
    <row r="322" spans="2:11" x14ac:dyDescent="0.35">
      <c r="B322" s="4"/>
      <c r="H322" s="1"/>
      <c r="I322"/>
      <c r="J322" s="3"/>
      <c r="K322" s="3"/>
    </row>
    <row r="323" spans="2:11" x14ac:dyDescent="0.35">
      <c r="B323" s="4"/>
      <c r="H323" s="1"/>
      <c r="I323"/>
      <c r="J323" s="3"/>
      <c r="K323" s="3"/>
    </row>
    <row r="324" spans="2:11" x14ac:dyDescent="0.35">
      <c r="B324" s="4"/>
      <c r="H324" s="1"/>
      <c r="I324"/>
      <c r="J324" s="3"/>
      <c r="K324" s="3"/>
    </row>
    <row r="325" spans="2:11" x14ac:dyDescent="0.35">
      <c r="B325" s="4"/>
      <c r="H325" s="1"/>
      <c r="I325"/>
      <c r="J325" s="3"/>
      <c r="K325" s="3"/>
    </row>
    <row r="326" spans="2:11" x14ac:dyDescent="0.35">
      <c r="B326" s="4"/>
      <c r="H326" s="1"/>
      <c r="I326"/>
      <c r="J326" s="3"/>
      <c r="K326" s="3"/>
    </row>
    <row r="327" spans="2:11" x14ac:dyDescent="0.35">
      <c r="B327" s="4"/>
      <c r="H327" s="1"/>
      <c r="I327"/>
      <c r="J327" s="3"/>
      <c r="K327" s="3"/>
    </row>
    <row r="328" spans="2:11" x14ac:dyDescent="0.35">
      <c r="B328" s="4"/>
      <c r="H328" s="1"/>
      <c r="I328"/>
      <c r="J328" s="3"/>
      <c r="K328" s="3"/>
    </row>
    <row r="329" spans="2:11" x14ac:dyDescent="0.35">
      <c r="B329" s="4"/>
      <c r="H329" s="1"/>
      <c r="I329"/>
      <c r="J329" s="3"/>
      <c r="K329" s="3"/>
    </row>
    <row r="330" spans="2:11" x14ac:dyDescent="0.35">
      <c r="B330" s="4"/>
      <c r="H330" s="1"/>
      <c r="I330"/>
      <c r="J330" s="3"/>
      <c r="K330" s="3"/>
    </row>
    <row r="331" spans="2:11" x14ac:dyDescent="0.35">
      <c r="B331" s="4"/>
      <c r="H331" s="1"/>
      <c r="I331"/>
      <c r="J331" s="3"/>
      <c r="K331" s="3"/>
    </row>
    <row r="332" spans="2:11" x14ac:dyDescent="0.35">
      <c r="B332" s="4"/>
      <c r="H332" s="1"/>
      <c r="I332"/>
      <c r="J332" s="3"/>
      <c r="K332" s="3"/>
    </row>
    <row r="333" spans="2:11" x14ac:dyDescent="0.35">
      <c r="B333" s="4"/>
      <c r="H333" s="1"/>
      <c r="I333"/>
      <c r="J333" s="3"/>
      <c r="K333" s="3"/>
    </row>
    <row r="334" spans="2:11" x14ac:dyDescent="0.35">
      <c r="B334" s="4"/>
      <c r="H334" s="1"/>
      <c r="I334"/>
      <c r="J334" s="3"/>
      <c r="K334" s="3"/>
    </row>
    <row r="335" spans="2:11" x14ac:dyDescent="0.35">
      <c r="B335" s="4"/>
      <c r="H335" s="1"/>
      <c r="I335"/>
      <c r="J335" s="3"/>
      <c r="K335" s="3"/>
    </row>
    <row r="336" spans="2:11" x14ac:dyDescent="0.35">
      <c r="B336" s="4"/>
      <c r="H336" s="1"/>
      <c r="I336"/>
      <c r="J336" s="3"/>
      <c r="K336" s="3"/>
    </row>
    <row r="337" spans="2:11" x14ac:dyDescent="0.35">
      <c r="B337" s="4"/>
      <c r="H337" s="1"/>
      <c r="I337"/>
      <c r="J337" s="3"/>
      <c r="K337" s="3"/>
    </row>
    <row r="338" spans="2:11" x14ac:dyDescent="0.35">
      <c r="B338" s="4"/>
      <c r="H338" s="1"/>
      <c r="I338"/>
      <c r="J338" s="3"/>
      <c r="K338" s="3"/>
    </row>
    <row r="339" spans="2:11" x14ac:dyDescent="0.35">
      <c r="B339" s="4"/>
      <c r="H339" s="1"/>
      <c r="I339"/>
      <c r="J339" s="3"/>
      <c r="K339" s="3"/>
    </row>
    <row r="340" spans="2:11" x14ac:dyDescent="0.35">
      <c r="B340" s="4"/>
      <c r="H340" s="1"/>
      <c r="I340"/>
      <c r="J340" s="3"/>
      <c r="K340" s="3"/>
    </row>
    <row r="341" spans="2:11" x14ac:dyDescent="0.35">
      <c r="B341" s="4"/>
      <c r="H341" s="1"/>
      <c r="I341"/>
      <c r="J341" s="3"/>
      <c r="K341" s="3"/>
    </row>
    <row r="342" spans="2:11" x14ac:dyDescent="0.35">
      <c r="B342" s="4"/>
      <c r="H342" s="1"/>
      <c r="I342"/>
      <c r="J342" s="3"/>
      <c r="K342" s="3"/>
    </row>
    <row r="343" spans="2:11" x14ac:dyDescent="0.35">
      <c r="B343" s="4"/>
      <c r="H343" s="1"/>
      <c r="I343"/>
      <c r="J343" s="3"/>
      <c r="K343" s="3"/>
    </row>
    <row r="344" spans="2:11" x14ac:dyDescent="0.35">
      <c r="B344" s="4"/>
      <c r="H344" s="1"/>
      <c r="I344"/>
      <c r="J344" s="3"/>
      <c r="K344" s="3"/>
    </row>
    <row r="345" spans="2:11" x14ac:dyDescent="0.35">
      <c r="B345" s="4"/>
      <c r="H345" s="1"/>
      <c r="I345"/>
      <c r="J345" s="3"/>
      <c r="K345" s="3"/>
    </row>
    <row r="346" spans="2:11" x14ac:dyDescent="0.35">
      <c r="B346" s="4"/>
      <c r="H346" s="1"/>
      <c r="I346"/>
      <c r="J346" s="3"/>
      <c r="K346" s="3"/>
    </row>
    <row r="347" spans="2:11" x14ac:dyDescent="0.35">
      <c r="B347" s="4"/>
      <c r="H347" s="1"/>
      <c r="I347"/>
      <c r="J347" s="3"/>
      <c r="K347" s="3"/>
    </row>
    <row r="348" spans="2:11" x14ac:dyDescent="0.35">
      <c r="B348" s="4"/>
      <c r="H348" s="1"/>
      <c r="I348"/>
      <c r="J348" s="3"/>
      <c r="K348" s="3"/>
    </row>
    <row r="349" spans="2:11" x14ac:dyDescent="0.35">
      <c r="B349" s="4"/>
      <c r="H349" s="1"/>
      <c r="I349"/>
      <c r="J349" s="3"/>
      <c r="K349" s="3"/>
    </row>
    <row r="350" spans="2:11" x14ac:dyDescent="0.35">
      <c r="B350" s="4"/>
      <c r="H350" s="1"/>
      <c r="I350"/>
      <c r="J350" s="3"/>
      <c r="K350" s="3"/>
    </row>
    <row r="351" spans="2:11" x14ac:dyDescent="0.35">
      <c r="B351" s="4"/>
      <c r="H351" s="1"/>
      <c r="I351"/>
      <c r="J351" s="3"/>
      <c r="K351" s="3"/>
    </row>
    <row r="352" spans="2:11" x14ac:dyDescent="0.35">
      <c r="B352" s="4"/>
      <c r="H352" s="1"/>
      <c r="I352"/>
      <c r="J352" s="3"/>
      <c r="K352" s="3"/>
    </row>
    <row r="353" spans="2:11" x14ac:dyDescent="0.35">
      <c r="B353" s="4"/>
      <c r="H353" s="1"/>
      <c r="I353"/>
      <c r="J353" s="3"/>
      <c r="K353" s="3"/>
    </row>
    <row r="354" spans="2:11" x14ac:dyDescent="0.35">
      <c r="B354" s="4"/>
      <c r="H354" s="1"/>
      <c r="I354"/>
      <c r="J354" s="3"/>
      <c r="K354" s="3"/>
    </row>
    <row r="355" spans="2:11" x14ac:dyDescent="0.35">
      <c r="B355" s="4"/>
      <c r="H355" s="1"/>
      <c r="I355"/>
      <c r="J355" s="3"/>
      <c r="K355" s="3"/>
    </row>
    <row r="356" spans="2:11" x14ac:dyDescent="0.35">
      <c r="B356" s="4"/>
      <c r="H356" s="1"/>
      <c r="I356"/>
      <c r="J356" s="3"/>
      <c r="K356" s="3"/>
    </row>
    <row r="357" spans="2:11" x14ac:dyDescent="0.35">
      <c r="B357" s="4"/>
      <c r="H357" s="1"/>
      <c r="I357"/>
      <c r="J357" s="3"/>
      <c r="K357" s="3"/>
    </row>
    <row r="358" spans="2:11" x14ac:dyDescent="0.35">
      <c r="B358" s="4"/>
      <c r="H358" s="1"/>
      <c r="I358"/>
      <c r="J358" s="3"/>
      <c r="K358" s="3"/>
    </row>
    <row r="359" spans="2:11" x14ac:dyDescent="0.35">
      <c r="B359" s="4"/>
      <c r="H359" s="1"/>
      <c r="I359"/>
      <c r="J359" s="3"/>
      <c r="K359" s="3"/>
    </row>
    <row r="360" spans="2:11" x14ac:dyDescent="0.35">
      <c r="B360" s="4"/>
      <c r="H360" s="1"/>
      <c r="I360"/>
      <c r="J360" s="3"/>
      <c r="K360" s="3"/>
    </row>
    <row r="361" spans="2:11" x14ac:dyDescent="0.35">
      <c r="B361" s="4"/>
      <c r="H361" s="1"/>
      <c r="I361"/>
      <c r="J361" s="3"/>
      <c r="K361" s="3"/>
    </row>
    <row r="362" spans="2:11" x14ac:dyDescent="0.35">
      <c r="B362" s="4"/>
      <c r="H362" s="1"/>
      <c r="I362"/>
      <c r="J362" s="3"/>
      <c r="K362" s="3"/>
    </row>
    <row r="363" spans="2:11" x14ac:dyDescent="0.35">
      <c r="B363" s="4"/>
      <c r="H363" s="1"/>
      <c r="I363"/>
      <c r="J363" s="3"/>
      <c r="K363" s="3"/>
    </row>
    <row r="364" spans="2:11" x14ac:dyDescent="0.35">
      <c r="B364" s="4"/>
      <c r="H364" s="1"/>
      <c r="I364"/>
      <c r="J364" s="3"/>
      <c r="K364" s="3"/>
    </row>
    <row r="365" spans="2:11" x14ac:dyDescent="0.35">
      <c r="B365" s="4"/>
      <c r="H365" s="1"/>
      <c r="I365"/>
      <c r="J365" s="3"/>
      <c r="K365" s="3"/>
    </row>
    <row r="366" spans="2:11" x14ac:dyDescent="0.35">
      <c r="B366" s="4"/>
      <c r="H366" s="1"/>
      <c r="I366"/>
      <c r="J366" s="3"/>
      <c r="K366" s="3"/>
    </row>
    <row r="367" spans="2:11" x14ac:dyDescent="0.35">
      <c r="B367" s="4"/>
      <c r="H367" s="1"/>
      <c r="I367"/>
      <c r="J367" s="3"/>
      <c r="K367" s="3"/>
    </row>
    <row r="368" spans="2:11" x14ac:dyDescent="0.35">
      <c r="B368" s="4"/>
      <c r="H368" s="1"/>
      <c r="I368"/>
      <c r="J368" s="3"/>
      <c r="K368" s="3"/>
    </row>
    <row r="369" spans="2:11" x14ac:dyDescent="0.35">
      <c r="B369" s="4"/>
      <c r="H369" s="1"/>
      <c r="I369"/>
      <c r="J369" s="3"/>
      <c r="K369" s="3"/>
    </row>
    <row r="370" spans="2:11" x14ac:dyDescent="0.35">
      <c r="B370" s="4"/>
      <c r="H370" s="1"/>
      <c r="I370"/>
      <c r="J370" s="3"/>
      <c r="K370" s="3"/>
    </row>
    <row r="371" spans="2:11" x14ac:dyDescent="0.35">
      <c r="B371" s="4"/>
      <c r="H371" s="1"/>
      <c r="I371"/>
      <c r="J371" s="3"/>
      <c r="K371" s="3"/>
    </row>
    <row r="372" spans="2:11" x14ac:dyDescent="0.35">
      <c r="B372" s="4"/>
      <c r="H372" s="1"/>
      <c r="I372"/>
      <c r="J372" s="3"/>
      <c r="K372" s="3"/>
    </row>
    <row r="373" spans="2:11" x14ac:dyDescent="0.35">
      <c r="B373" s="4"/>
      <c r="H373" s="1"/>
      <c r="I373"/>
      <c r="J373" s="3"/>
      <c r="K373" s="3"/>
    </row>
    <row r="374" spans="2:11" x14ac:dyDescent="0.35">
      <c r="B374" s="4"/>
      <c r="H374" s="1"/>
      <c r="I374"/>
      <c r="J374" s="3"/>
      <c r="K374" s="3"/>
    </row>
    <row r="375" spans="2:11" x14ac:dyDescent="0.35">
      <c r="B375" s="4"/>
      <c r="H375" s="1"/>
      <c r="I375"/>
      <c r="J375" s="3"/>
      <c r="K375" s="3"/>
    </row>
    <row r="376" spans="2:11" x14ac:dyDescent="0.35">
      <c r="B376" s="4"/>
      <c r="H376" s="1"/>
      <c r="I376"/>
      <c r="J376" s="3"/>
      <c r="K376" s="3"/>
    </row>
    <row r="377" spans="2:11" x14ac:dyDescent="0.35">
      <c r="B377" s="4"/>
      <c r="H377" s="1"/>
      <c r="I377"/>
      <c r="J377" s="3"/>
      <c r="K377" s="3"/>
    </row>
    <row r="378" spans="2:11" x14ac:dyDescent="0.35">
      <c r="B378" s="4"/>
      <c r="H378" s="1"/>
      <c r="I378"/>
      <c r="J378" s="3"/>
      <c r="K378" s="3"/>
    </row>
    <row r="379" spans="2:11" x14ac:dyDescent="0.35">
      <c r="B379" s="4"/>
      <c r="H379" s="1"/>
      <c r="I379"/>
      <c r="J379" s="3"/>
      <c r="K379" s="3"/>
    </row>
    <row r="380" spans="2:11" x14ac:dyDescent="0.35">
      <c r="B380" s="4"/>
      <c r="H380" s="1"/>
      <c r="I380"/>
      <c r="J380" s="3"/>
      <c r="K380" s="3"/>
    </row>
    <row r="381" spans="2:11" x14ac:dyDescent="0.35">
      <c r="B381" s="4"/>
      <c r="H381" s="1"/>
      <c r="I381"/>
      <c r="J381" s="3"/>
      <c r="K381" s="3"/>
    </row>
    <row r="382" spans="2:11" x14ac:dyDescent="0.35">
      <c r="B382" s="4"/>
      <c r="H382" s="1"/>
      <c r="I382"/>
      <c r="J382" s="3"/>
      <c r="K382" s="3"/>
    </row>
    <row r="383" spans="2:11" x14ac:dyDescent="0.35">
      <c r="B383" s="4"/>
      <c r="H383" s="1"/>
      <c r="I383"/>
      <c r="J383" s="3"/>
      <c r="K383" s="3"/>
    </row>
    <row r="384" spans="2:11" x14ac:dyDescent="0.35">
      <c r="B384" s="4"/>
      <c r="H384" s="1"/>
      <c r="I384"/>
      <c r="J384" s="3"/>
      <c r="K384" s="3"/>
    </row>
    <row r="385" spans="2:11" x14ac:dyDescent="0.35">
      <c r="B385" s="4"/>
      <c r="H385" s="1"/>
      <c r="I385"/>
      <c r="J385" s="3"/>
      <c r="K385" s="3"/>
    </row>
    <row r="386" spans="2:11" x14ac:dyDescent="0.35">
      <c r="B386" s="4"/>
      <c r="H386" s="1"/>
      <c r="I386"/>
      <c r="J386" s="3"/>
      <c r="K386" s="3"/>
    </row>
    <row r="387" spans="2:11" x14ac:dyDescent="0.35">
      <c r="B387" s="4"/>
      <c r="H387" s="1"/>
      <c r="I387"/>
      <c r="J387" s="3"/>
      <c r="K387" s="3"/>
    </row>
    <row r="388" spans="2:11" x14ac:dyDescent="0.35">
      <c r="B388" s="4"/>
      <c r="H388" s="1"/>
      <c r="I388"/>
      <c r="J388" s="3"/>
      <c r="K388" s="3"/>
    </row>
    <row r="389" spans="2:11" x14ac:dyDescent="0.35">
      <c r="B389" s="4"/>
      <c r="H389" s="1"/>
      <c r="I389"/>
      <c r="J389" s="3"/>
      <c r="K389" s="3"/>
    </row>
    <row r="390" spans="2:11" x14ac:dyDescent="0.35">
      <c r="B390" s="4"/>
      <c r="H390" s="1"/>
      <c r="I390"/>
      <c r="J390" s="3"/>
      <c r="K390" s="3"/>
    </row>
    <row r="391" spans="2:11" x14ac:dyDescent="0.35">
      <c r="B391" s="4"/>
      <c r="H391" s="1"/>
      <c r="I391"/>
      <c r="J391" s="3"/>
      <c r="K391" s="3"/>
    </row>
    <row r="392" spans="2:11" x14ac:dyDescent="0.35">
      <c r="B392" s="4"/>
      <c r="H392" s="1"/>
      <c r="I392"/>
      <c r="J392" s="3"/>
      <c r="K392" s="3"/>
    </row>
    <row r="393" spans="2:11" x14ac:dyDescent="0.35">
      <c r="B393" s="4"/>
      <c r="H393" s="1"/>
      <c r="I393"/>
      <c r="J393" s="3"/>
      <c r="K393" s="3"/>
    </row>
    <row r="394" spans="2:11" x14ac:dyDescent="0.35">
      <c r="B394" s="4"/>
      <c r="H394" s="1"/>
      <c r="I394"/>
      <c r="J394" s="3"/>
      <c r="K394" s="3"/>
    </row>
    <row r="395" spans="2:11" x14ac:dyDescent="0.35">
      <c r="B395" s="4"/>
      <c r="H395" s="1"/>
      <c r="I395"/>
      <c r="J395" s="3"/>
      <c r="K395" s="3"/>
    </row>
    <row r="396" spans="2:11" x14ac:dyDescent="0.35">
      <c r="B396" s="4"/>
      <c r="H396" s="1"/>
      <c r="I396"/>
      <c r="J396" s="3"/>
      <c r="K396" s="3"/>
    </row>
    <row r="397" spans="2:11" x14ac:dyDescent="0.35">
      <c r="B397" s="4"/>
      <c r="H397" s="1"/>
      <c r="I397"/>
      <c r="J397" s="3"/>
      <c r="K397" s="3"/>
    </row>
    <row r="398" spans="2:11" x14ac:dyDescent="0.35">
      <c r="B398" s="4"/>
      <c r="H398" s="1"/>
      <c r="I398"/>
      <c r="J398" s="3"/>
      <c r="K398" s="3"/>
    </row>
    <row r="399" spans="2:11" x14ac:dyDescent="0.35">
      <c r="B399" s="4"/>
      <c r="H399" s="1"/>
      <c r="I399"/>
      <c r="J399" s="3"/>
      <c r="K399" s="3"/>
    </row>
    <row r="400" spans="2:11" x14ac:dyDescent="0.35">
      <c r="B400" s="4"/>
      <c r="H400" s="1"/>
      <c r="I400"/>
      <c r="J400" s="3"/>
      <c r="K400" s="3"/>
    </row>
    <row r="401" spans="2:11" x14ac:dyDescent="0.35">
      <c r="B401" s="4"/>
      <c r="H401" s="1"/>
      <c r="I401"/>
      <c r="J401" s="3"/>
      <c r="K401" s="3"/>
    </row>
    <row r="402" spans="2:11" x14ac:dyDescent="0.35">
      <c r="B402" s="4"/>
      <c r="H402" s="1"/>
      <c r="I402"/>
      <c r="J402" s="3"/>
      <c r="K402" s="3"/>
    </row>
    <row r="403" spans="2:11" x14ac:dyDescent="0.35">
      <c r="B403" s="4"/>
      <c r="H403" s="1"/>
      <c r="I403"/>
      <c r="J403" s="3"/>
      <c r="K403" s="3"/>
    </row>
    <row r="404" spans="2:11" x14ac:dyDescent="0.35">
      <c r="B404" s="4"/>
      <c r="H404" s="1"/>
      <c r="I404"/>
      <c r="J404" s="3"/>
      <c r="K404" s="3"/>
    </row>
    <row r="405" spans="2:11" x14ac:dyDescent="0.35">
      <c r="B405" s="4"/>
      <c r="H405" s="1"/>
      <c r="I405"/>
      <c r="J405" s="3"/>
      <c r="K405" s="3"/>
    </row>
    <row r="406" spans="2:11" x14ac:dyDescent="0.35">
      <c r="B406" s="4"/>
      <c r="H406" s="1"/>
      <c r="I406"/>
      <c r="J406" s="3"/>
      <c r="K406" s="3"/>
    </row>
    <row r="407" spans="2:11" x14ac:dyDescent="0.35">
      <c r="B407" s="4"/>
      <c r="H407" s="1"/>
      <c r="I407"/>
      <c r="J407" s="3"/>
      <c r="K407" s="3"/>
    </row>
    <row r="408" spans="2:11" x14ac:dyDescent="0.35">
      <c r="B408" s="4"/>
      <c r="H408" s="1"/>
      <c r="I408"/>
      <c r="J408" s="3"/>
      <c r="K408" s="3"/>
    </row>
    <row r="409" spans="2:11" x14ac:dyDescent="0.35">
      <c r="B409" s="4"/>
      <c r="H409" s="1"/>
      <c r="I409"/>
      <c r="J409" s="3"/>
      <c r="K409" s="3"/>
    </row>
    <row r="410" spans="2:11" x14ac:dyDescent="0.35">
      <c r="B410" s="4"/>
      <c r="H410" s="1"/>
      <c r="I410"/>
      <c r="J410" s="3"/>
      <c r="K410" s="3"/>
    </row>
    <row r="411" spans="2:11" x14ac:dyDescent="0.35">
      <c r="B411" s="4"/>
      <c r="H411" s="1"/>
      <c r="I411"/>
      <c r="J411" s="3"/>
      <c r="K411" s="3"/>
    </row>
    <row r="412" spans="2:11" x14ac:dyDescent="0.35">
      <c r="B412" s="4"/>
      <c r="H412" s="1"/>
      <c r="I412"/>
      <c r="J412" s="3"/>
      <c r="K412" s="3"/>
    </row>
    <row r="413" spans="2:11" x14ac:dyDescent="0.35">
      <c r="B413" s="4"/>
      <c r="H413" s="1"/>
      <c r="I413"/>
      <c r="J413" s="3"/>
      <c r="K413" s="3"/>
    </row>
    <row r="414" spans="2:11" x14ac:dyDescent="0.35">
      <c r="B414" s="4"/>
      <c r="H414" s="1"/>
      <c r="I414"/>
      <c r="J414" s="3"/>
      <c r="K414" s="3"/>
    </row>
    <row r="415" spans="2:11" x14ac:dyDescent="0.35">
      <c r="B415" s="4"/>
      <c r="H415" s="1"/>
      <c r="I415"/>
      <c r="J415" s="3"/>
      <c r="K415" s="3"/>
    </row>
    <row r="416" spans="2:11" x14ac:dyDescent="0.35">
      <c r="B416" s="4"/>
      <c r="H416" s="1"/>
      <c r="I416"/>
      <c r="J416" s="3"/>
      <c r="K416" s="3"/>
    </row>
    <row r="417" spans="2:11" x14ac:dyDescent="0.35">
      <c r="B417" s="4"/>
      <c r="H417" s="1"/>
      <c r="I417"/>
      <c r="J417" s="3"/>
      <c r="K417" s="3"/>
    </row>
    <row r="418" spans="2:11" x14ac:dyDescent="0.35">
      <c r="B418" s="4"/>
      <c r="H418" s="1"/>
      <c r="I418"/>
      <c r="J418" s="3"/>
      <c r="K418" s="3"/>
    </row>
    <row r="419" spans="2:11" x14ac:dyDescent="0.35">
      <c r="B419" s="4"/>
      <c r="H419" s="1"/>
      <c r="I419"/>
      <c r="J419" s="3"/>
      <c r="K419" s="3"/>
    </row>
    <row r="420" spans="2:11" x14ac:dyDescent="0.35">
      <c r="B420" s="4"/>
      <c r="H420" s="1"/>
      <c r="I420"/>
      <c r="J420" s="3"/>
      <c r="K420" s="3"/>
    </row>
    <row r="421" spans="2:11" x14ac:dyDescent="0.35">
      <c r="B421" s="4"/>
      <c r="H421" s="1"/>
      <c r="I421"/>
      <c r="J421" s="3"/>
      <c r="K421" s="3"/>
    </row>
    <row r="422" spans="2:11" x14ac:dyDescent="0.35">
      <c r="B422" s="4"/>
      <c r="H422" s="1"/>
      <c r="I422"/>
      <c r="J422" s="3"/>
      <c r="K422" s="3"/>
    </row>
    <row r="423" spans="2:11" x14ac:dyDescent="0.35">
      <c r="B423" s="4"/>
      <c r="H423" s="1"/>
      <c r="I423"/>
      <c r="J423" s="3"/>
      <c r="K423" s="3"/>
    </row>
    <row r="424" spans="2:11" x14ac:dyDescent="0.35">
      <c r="B424" s="4"/>
      <c r="H424" s="1"/>
      <c r="I424"/>
      <c r="J424" s="3"/>
      <c r="K424" s="3"/>
    </row>
    <row r="425" spans="2:11" x14ac:dyDescent="0.35">
      <c r="B425" s="4"/>
      <c r="H425" s="1"/>
      <c r="I425"/>
      <c r="J425" s="3"/>
      <c r="K425" s="3"/>
    </row>
    <row r="426" spans="2:11" x14ac:dyDescent="0.35">
      <c r="B426" s="4"/>
      <c r="H426" s="1"/>
      <c r="I426"/>
      <c r="J426" s="3"/>
      <c r="K426" s="3"/>
    </row>
    <row r="427" spans="2:11" x14ac:dyDescent="0.35">
      <c r="B427" s="4"/>
      <c r="H427" s="1"/>
      <c r="I427"/>
      <c r="J427" s="3"/>
      <c r="K427" s="3"/>
    </row>
    <row r="428" spans="2:11" x14ac:dyDescent="0.35">
      <c r="B428" s="4"/>
      <c r="H428" s="1"/>
      <c r="I428"/>
      <c r="J428" s="3"/>
      <c r="K428" s="3"/>
    </row>
    <row r="429" spans="2:11" x14ac:dyDescent="0.35">
      <c r="B429" s="4"/>
      <c r="H429" s="1"/>
      <c r="I429"/>
      <c r="J429" s="3"/>
      <c r="K429" s="3"/>
    </row>
    <row r="430" spans="2:11" x14ac:dyDescent="0.35">
      <c r="B430" s="4"/>
      <c r="H430" s="1"/>
      <c r="I430"/>
      <c r="J430" s="3"/>
      <c r="K430" s="3"/>
    </row>
    <row r="431" spans="2:11" x14ac:dyDescent="0.35">
      <c r="B431" s="4"/>
      <c r="H431" s="1"/>
      <c r="I431"/>
      <c r="J431" s="3"/>
      <c r="K431" s="3"/>
    </row>
    <row r="432" spans="2:11" x14ac:dyDescent="0.35">
      <c r="B432" s="4"/>
      <c r="H432" s="1"/>
      <c r="I432"/>
      <c r="J432" s="3"/>
      <c r="K432" s="3"/>
    </row>
    <row r="433" spans="2:11" x14ac:dyDescent="0.35">
      <c r="B433" s="4"/>
      <c r="H433" s="1"/>
      <c r="I433"/>
      <c r="J433" s="3"/>
      <c r="K433" s="3"/>
    </row>
    <row r="434" spans="2:11" x14ac:dyDescent="0.35">
      <c r="B434" s="4"/>
      <c r="H434" s="1"/>
      <c r="I434"/>
      <c r="J434" s="3"/>
      <c r="K434" s="3"/>
    </row>
    <row r="435" spans="2:11" x14ac:dyDescent="0.35">
      <c r="B435" s="4"/>
      <c r="H435" s="1"/>
      <c r="I435"/>
      <c r="J435" s="3"/>
      <c r="K435" s="3"/>
    </row>
    <row r="436" spans="2:11" x14ac:dyDescent="0.35">
      <c r="B436" s="4"/>
      <c r="H436" s="1"/>
      <c r="I436"/>
      <c r="J436" s="3"/>
      <c r="K436" s="3"/>
    </row>
    <row r="437" spans="2:11" x14ac:dyDescent="0.35">
      <c r="B437" s="4"/>
      <c r="H437" s="1"/>
      <c r="I437"/>
      <c r="J437" s="3"/>
      <c r="K437" s="3"/>
    </row>
    <row r="438" spans="2:11" x14ac:dyDescent="0.35">
      <c r="B438" s="4"/>
      <c r="H438" s="1"/>
      <c r="I438"/>
      <c r="J438" s="3"/>
      <c r="K438" s="3"/>
    </row>
    <row r="439" spans="2:11" x14ac:dyDescent="0.35">
      <c r="B439" s="4"/>
      <c r="H439" s="1"/>
      <c r="I439"/>
      <c r="J439" s="3"/>
      <c r="K439" s="3"/>
    </row>
    <row r="440" spans="2:11" x14ac:dyDescent="0.35">
      <c r="B440" s="4"/>
      <c r="H440" s="1"/>
      <c r="I440"/>
      <c r="J440" s="3"/>
      <c r="K440" s="3"/>
    </row>
    <row r="441" spans="2:11" x14ac:dyDescent="0.35">
      <c r="B441" s="4"/>
      <c r="H441" s="1"/>
      <c r="I441"/>
      <c r="J441" s="3"/>
      <c r="K441" s="3"/>
    </row>
    <row r="442" spans="2:11" x14ac:dyDescent="0.35">
      <c r="B442" s="4"/>
      <c r="H442" s="1"/>
      <c r="I442"/>
      <c r="J442" s="3"/>
      <c r="K442" s="3"/>
    </row>
    <row r="443" spans="2:11" x14ac:dyDescent="0.35">
      <c r="B443" s="4"/>
      <c r="H443" s="1"/>
      <c r="I443"/>
      <c r="J443" s="3"/>
      <c r="K443" s="3"/>
    </row>
    <row r="444" spans="2:11" x14ac:dyDescent="0.35">
      <c r="B444" s="4"/>
      <c r="H444" s="1"/>
      <c r="I444"/>
      <c r="J444" s="3"/>
      <c r="K444" s="3"/>
    </row>
    <row r="445" spans="2:11" x14ac:dyDescent="0.35">
      <c r="B445" s="4"/>
      <c r="H445" s="1"/>
      <c r="I445"/>
      <c r="J445" s="3"/>
      <c r="K445" s="3"/>
    </row>
    <row r="446" spans="2:11" x14ac:dyDescent="0.35">
      <c r="B446" s="4"/>
      <c r="H446" s="1"/>
      <c r="I446"/>
      <c r="J446" s="3"/>
      <c r="K446" s="3"/>
    </row>
    <row r="447" spans="2:11" x14ac:dyDescent="0.35">
      <c r="B447" s="4"/>
      <c r="H447" s="1"/>
      <c r="I447"/>
      <c r="J447" s="3"/>
      <c r="K447" s="3"/>
    </row>
    <row r="448" spans="2:11" x14ac:dyDescent="0.35">
      <c r="B448" s="4"/>
      <c r="H448" s="1"/>
      <c r="I448"/>
      <c r="J448" s="3"/>
      <c r="K448" s="3"/>
    </row>
    <row r="449" spans="2:11" x14ac:dyDescent="0.35">
      <c r="B449" s="4"/>
      <c r="H449" s="1"/>
      <c r="I449"/>
      <c r="J449" s="3"/>
      <c r="K449" s="3"/>
    </row>
    <row r="450" spans="2:11" x14ac:dyDescent="0.35">
      <c r="B450" s="4"/>
      <c r="H450" s="1"/>
      <c r="I450"/>
      <c r="J450" s="3"/>
      <c r="K450" s="3"/>
    </row>
    <row r="451" spans="2:11" x14ac:dyDescent="0.35">
      <c r="B451" s="4"/>
      <c r="H451" s="1"/>
      <c r="I451"/>
      <c r="J451" s="3"/>
      <c r="K451" s="3"/>
    </row>
    <row r="452" spans="2:11" x14ac:dyDescent="0.35">
      <c r="B452" s="4"/>
      <c r="H452" s="1"/>
      <c r="I452"/>
      <c r="J452" s="3"/>
      <c r="K452" s="3"/>
    </row>
    <row r="453" spans="2:11" x14ac:dyDescent="0.35">
      <c r="B453" s="4"/>
      <c r="H453" s="1"/>
      <c r="I453"/>
      <c r="J453" s="3"/>
      <c r="K453" s="3"/>
    </row>
    <row r="454" spans="2:11" x14ac:dyDescent="0.35">
      <c r="B454" s="4"/>
      <c r="H454" s="1"/>
      <c r="I454"/>
      <c r="J454" s="3"/>
      <c r="K454" s="3"/>
    </row>
    <row r="455" spans="2:11" x14ac:dyDescent="0.35">
      <c r="B455" s="4"/>
      <c r="H455" s="1"/>
      <c r="I455"/>
      <c r="J455" s="3"/>
      <c r="K455" s="3"/>
    </row>
    <row r="456" spans="2:11" x14ac:dyDescent="0.35">
      <c r="B456" s="4"/>
      <c r="H456" s="1"/>
      <c r="I456"/>
      <c r="J456" s="3"/>
      <c r="K456" s="3"/>
    </row>
    <row r="457" spans="2:11" x14ac:dyDescent="0.35">
      <c r="B457" s="4"/>
      <c r="H457" s="1"/>
      <c r="I457"/>
      <c r="J457" s="3"/>
      <c r="K457" s="3"/>
    </row>
    <row r="458" spans="2:11" x14ac:dyDescent="0.35">
      <c r="B458" s="4"/>
      <c r="H458" s="1"/>
      <c r="I458"/>
      <c r="J458" s="3"/>
      <c r="K458" s="3"/>
    </row>
    <row r="459" spans="2:11" x14ac:dyDescent="0.35">
      <c r="B459" s="4"/>
      <c r="H459" s="1"/>
      <c r="I459"/>
      <c r="J459" s="3"/>
      <c r="K459" s="3"/>
    </row>
    <row r="460" spans="2:11" x14ac:dyDescent="0.35">
      <c r="B460" s="4"/>
      <c r="H460" s="1"/>
      <c r="I460"/>
      <c r="J460" s="3"/>
      <c r="K460" s="3"/>
    </row>
    <row r="461" spans="2:11" x14ac:dyDescent="0.35">
      <c r="B461" s="4"/>
      <c r="H461" s="1"/>
      <c r="I461"/>
      <c r="J461" s="3"/>
      <c r="K461" s="3"/>
    </row>
    <row r="462" spans="2:11" x14ac:dyDescent="0.35">
      <c r="B462" s="4"/>
      <c r="H462" s="1"/>
      <c r="I462"/>
      <c r="J462" s="3"/>
      <c r="K462" s="3"/>
    </row>
    <row r="463" spans="2:11" x14ac:dyDescent="0.35">
      <c r="B463" s="4"/>
      <c r="H463" s="1"/>
      <c r="I463"/>
      <c r="J463" s="3"/>
      <c r="K463" s="3"/>
    </row>
    <row r="464" spans="2:11" x14ac:dyDescent="0.35">
      <c r="B464" s="4"/>
      <c r="H464" s="1"/>
      <c r="I464"/>
      <c r="J464" s="3"/>
      <c r="K464" s="3"/>
    </row>
    <row r="465" spans="2:11" x14ac:dyDescent="0.35">
      <c r="B465" s="4"/>
      <c r="H465" s="1"/>
      <c r="I465"/>
      <c r="J465" s="3"/>
      <c r="K465" s="3"/>
    </row>
    <row r="466" spans="2:11" x14ac:dyDescent="0.35">
      <c r="B466" s="4"/>
      <c r="H466" s="1"/>
      <c r="I466"/>
      <c r="J466" s="3"/>
      <c r="K466" s="3"/>
    </row>
    <row r="467" spans="2:11" x14ac:dyDescent="0.35">
      <c r="B467" s="4"/>
      <c r="H467" s="1"/>
      <c r="I467"/>
      <c r="J467" s="3"/>
      <c r="K467" s="3"/>
    </row>
    <row r="468" spans="2:11" x14ac:dyDescent="0.35">
      <c r="B468" s="4"/>
      <c r="H468" s="1"/>
      <c r="I468"/>
      <c r="J468" s="3"/>
      <c r="K468" s="3"/>
    </row>
    <row r="469" spans="2:11" x14ac:dyDescent="0.35">
      <c r="B469" s="4"/>
      <c r="H469" s="1"/>
      <c r="I469"/>
      <c r="J469" s="3"/>
      <c r="K469" s="3"/>
    </row>
    <row r="470" spans="2:11" x14ac:dyDescent="0.35">
      <c r="B470" s="4"/>
      <c r="H470" s="1"/>
      <c r="I470"/>
      <c r="J470" s="3"/>
      <c r="K470" s="3"/>
    </row>
    <row r="471" spans="2:11" x14ac:dyDescent="0.35">
      <c r="B471" s="4"/>
      <c r="H471" s="1"/>
      <c r="I471"/>
      <c r="J471" s="3"/>
      <c r="K471" s="3"/>
    </row>
    <row r="472" spans="2:11" x14ac:dyDescent="0.35">
      <c r="B472" s="4"/>
      <c r="H472" s="1"/>
      <c r="I472"/>
      <c r="J472" s="3"/>
      <c r="K472" s="3"/>
    </row>
    <row r="473" spans="2:11" x14ac:dyDescent="0.35">
      <c r="B473" s="4"/>
      <c r="H473" s="1"/>
      <c r="I473"/>
      <c r="J473" s="3"/>
      <c r="K473" s="3"/>
    </row>
    <row r="474" spans="2:11" x14ac:dyDescent="0.35">
      <c r="B474" s="4"/>
      <c r="H474" s="1"/>
      <c r="I474"/>
      <c r="J474" s="3"/>
      <c r="K474" s="3"/>
    </row>
    <row r="475" spans="2:11" x14ac:dyDescent="0.35">
      <c r="B475" s="4"/>
      <c r="H475" s="1"/>
      <c r="I475"/>
      <c r="J475" s="3"/>
      <c r="K475" s="3"/>
    </row>
    <row r="476" spans="2:11" x14ac:dyDescent="0.35">
      <c r="B476" s="4"/>
      <c r="H476" s="1"/>
      <c r="I476"/>
      <c r="J476" s="3"/>
      <c r="K476" s="3"/>
    </row>
    <row r="477" spans="2:11" x14ac:dyDescent="0.35">
      <c r="B477" s="4"/>
      <c r="H477" s="1"/>
      <c r="I477"/>
      <c r="J477" s="3"/>
      <c r="K477" s="3"/>
    </row>
    <row r="478" spans="2:11" x14ac:dyDescent="0.35">
      <c r="B478" s="4"/>
      <c r="H478" s="1"/>
      <c r="I478"/>
      <c r="J478" s="3"/>
      <c r="K478" s="3"/>
    </row>
    <row r="479" spans="2:11" x14ac:dyDescent="0.35">
      <c r="B479" s="4"/>
      <c r="H479" s="1"/>
      <c r="I479"/>
      <c r="J479" s="3"/>
      <c r="K479" s="3"/>
    </row>
    <row r="480" spans="2:11" x14ac:dyDescent="0.35">
      <c r="B480" s="4"/>
      <c r="H480" s="1"/>
      <c r="I480"/>
      <c r="J480" s="3"/>
      <c r="K480" s="3"/>
    </row>
    <row r="481" spans="2:11" x14ac:dyDescent="0.35">
      <c r="B481" s="4"/>
      <c r="H481" s="1"/>
      <c r="I481"/>
      <c r="J481" s="3"/>
      <c r="K481" s="3"/>
    </row>
    <row r="482" spans="2:11" x14ac:dyDescent="0.35">
      <c r="B482" s="4"/>
      <c r="H482" s="1"/>
      <c r="I482"/>
      <c r="J482" s="3"/>
      <c r="K482" s="3"/>
    </row>
    <row r="483" spans="2:11" x14ac:dyDescent="0.35">
      <c r="B483" s="4"/>
      <c r="H483" s="1"/>
      <c r="I483"/>
      <c r="J483" s="3"/>
      <c r="K483" s="3"/>
    </row>
    <row r="484" spans="2:11" x14ac:dyDescent="0.35">
      <c r="B484" s="4"/>
      <c r="H484" s="1"/>
      <c r="I484"/>
      <c r="J484" s="3"/>
      <c r="K484" s="3"/>
    </row>
    <row r="485" spans="2:11" x14ac:dyDescent="0.35">
      <c r="B485" s="4"/>
      <c r="H485" s="1"/>
      <c r="I485"/>
      <c r="J485" s="3"/>
      <c r="K485" s="3"/>
    </row>
    <row r="486" spans="2:11" x14ac:dyDescent="0.35">
      <c r="B486" s="4"/>
      <c r="H486" s="1"/>
      <c r="I486"/>
      <c r="J486" s="3"/>
      <c r="K486" s="3"/>
    </row>
    <row r="487" spans="2:11" x14ac:dyDescent="0.35">
      <c r="B487" s="4"/>
      <c r="H487" s="1"/>
      <c r="I487"/>
      <c r="J487" s="3"/>
      <c r="K487" s="3"/>
    </row>
    <row r="488" spans="2:11" x14ac:dyDescent="0.35">
      <c r="B488" s="4"/>
      <c r="H488" s="1"/>
      <c r="I488"/>
      <c r="J488" s="3"/>
      <c r="K488" s="3"/>
    </row>
    <row r="489" spans="2:11" x14ac:dyDescent="0.35">
      <c r="B489" s="4"/>
      <c r="H489" s="1"/>
      <c r="I489"/>
      <c r="J489" s="3"/>
      <c r="K489" s="3"/>
    </row>
    <row r="490" spans="2:11" x14ac:dyDescent="0.35">
      <c r="B490" s="4"/>
      <c r="H490" s="1"/>
      <c r="I490"/>
      <c r="J490" s="3"/>
      <c r="K490" s="3"/>
    </row>
    <row r="491" spans="2:11" x14ac:dyDescent="0.35">
      <c r="B491" s="4"/>
      <c r="H491" s="1"/>
      <c r="I491"/>
      <c r="J491" s="3"/>
      <c r="K491" s="3"/>
    </row>
    <row r="492" spans="2:11" x14ac:dyDescent="0.35">
      <c r="B492" s="4"/>
      <c r="H492" s="1"/>
      <c r="I492"/>
      <c r="J492" s="3"/>
      <c r="K492" s="3"/>
    </row>
    <row r="493" spans="2:11" x14ac:dyDescent="0.35">
      <c r="B493" s="4"/>
      <c r="H493" s="1"/>
      <c r="I493"/>
      <c r="J493" s="3"/>
      <c r="K493" s="3"/>
    </row>
    <row r="494" spans="2:11" x14ac:dyDescent="0.35">
      <c r="B494" s="4"/>
      <c r="H494" s="1"/>
      <c r="I494"/>
      <c r="J494" s="3"/>
      <c r="K494" s="3"/>
    </row>
    <row r="495" spans="2:11" x14ac:dyDescent="0.35">
      <c r="B495" s="4"/>
      <c r="H495" s="1"/>
      <c r="I495"/>
      <c r="J495" s="3"/>
      <c r="K495" s="3"/>
    </row>
    <row r="496" spans="2:11" x14ac:dyDescent="0.35">
      <c r="B496" s="4"/>
      <c r="H496" s="1"/>
      <c r="I496"/>
      <c r="J496" s="3"/>
      <c r="K496" s="3"/>
    </row>
    <row r="497" spans="2:11" x14ac:dyDescent="0.35">
      <c r="B497" s="4"/>
      <c r="H497" s="1"/>
      <c r="I497"/>
      <c r="J497" s="3"/>
      <c r="K497" s="3"/>
    </row>
    <row r="498" spans="2:11" x14ac:dyDescent="0.35">
      <c r="B498" s="4"/>
      <c r="H498" s="1"/>
      <c r="I498"/>
      <c r="J498" s="3"/>
      <c r="K498" s="3"/>
    </row>
    <row r="499" spans="2:11" x14ac:dyDescent="0.35">
      <c r="B499" s="4"/>
      <c r="H499" s="1"/>
      <c r="I499"/>
      <c r="J499" s="3"/>
      <c r="K499" s="3"/>
    </row>
    <row r="500" spans="2:11" x14ac:dyDescent="0.35">
      <c r="B500" s="4"/>
      <c r="H500" s="1"/>
      <c r="I500"/>
      <c r="J500" s="3"/>
      <c r="K500" s="3"/>
    </row>
    <row r="501" spans="2:11" x14ac:dyDescent="0.35">
      <c r="B501" s="4"/>
      <c r="H501" s="1"/>
      <c r="I501"/>
      <c r="J501" s="3"/>
      <c r="K501" s="3"/>
    </row>
    <row r="502" spans="2:11" x14ac:dyDescent="0.35">
      <c r="B502" s="4"/>
      <c r="H502" s="1"/>
      <c r="I502"/>
      <c r="J502" s="3"/>
      <c r="K502" s="3"/>
    </row>
    <row r="503" spans="2:11" x14ac:dyDescent="0.35">
      <c r="B503" s="4"/>
      <c r="H503" s="1"/>
      <c r="I503"/>
      <c r="J503" s="3"/>
      <c r="K503" s="3"/>
    </row>
    <row r="504" spans="2:11" x14ac:dyDescent="0.35">
      <c r="B504" s="4"/>
      <c r="H504" s="1"/>
      <c r="I504"/>
      <c r="J504" s="3"/>
      <c r="K504" s="3"/>
    </row>
    <row r="505" spans="2:11" x14ac:dyDescent="0.35">
      <c r="B505" s="4"/>
      <c r="H505" s="1"/>
      <c r="I505"/>
      <c r="J505" s="3"/>
      <c r="K505" s="3"/>
    </row>
    <row r="506" spans="2:11" x14ac:dyDescent="0.35">
      <c r="B506" s="4"/>
      <c r="H506" s="1"/>
      <c r="I506"/>
      <c r="J506" s="3"/>
      <c r="K506" s="3"/>
    </row>
    <row r="507" spans="2:11" x14ac:dyDescent="0.35">
      <c r="B507" s="4"/>
      <c r="H507" s="1"/>
      <c r="I507"/>
      <c r="J507" s="3"/>
      <c r="K507" s="3"/>
    </row>
    <row r="508" spans="2:11" x14ac:dyDescent="0.35">
      <c r="B508" s="4"/>
      <c r="H508" s="1"/>
      <c r="I508"/>
      <c r="J508" s="3"/>
      <c r="K508" s="3"/>
    </row>
    <row r="509" spans="2:11" x14ac:dyDescent="0.35">
      <c r="B509" s="4"/>
      <c r="H509" s="1"/>
      <c r="I509"/>
      <c r="J509" s="3"/>
      <c r="K509" s="3"/>
    </row>
    <row r="510" spans="2:11" x14ac:dyDescent="0.35">
      <c r="B510" s="4"/>
      <c r="H510" s="1"/>
      <c r="I510"/>
      <c r="J510" s="3"/>
      <c r="K510" s="3"/>
    </row>
    <row r="511" spans="2:11" x14ac:dyDescent="0.35">
      <c r="B511" s="4"/>
      <c r="H511" s="1"/>
      <c r="I511"/>
      <c r="J511" s="3"/>
      <c r="K511" s="3"/>
    </row>
    <row r="512" spans="2:11" x14ac:dyDescent="0.35">
      <c r="B512" s="4"/>
      <c r="H512" s="1"/>
      <c r="I512"/>
      <c r="J512" s="3"/>
      <c r="K512" s="3"/>
    </row>
    <row r="513" spans="2:11" x14ac:dyDescent="0.35">
      <c r="B513" s="4"/>
      <c r="H513" s="1"/>
      <c r="I513"/>
      <c r="J513" s="3"/>
      <c r="K513" s="3"/>
    </row>
    <row r="514" spans="2:11" x14ac:dyDescent="0.35">
      <c r="B514" s="4"/>
      <c r="H514" s="1"/>
      <c r="I514"/>
      <c r="J514" s="3"/>
      <c r="K514" s="3"/>
    </row>
    <row r="515" spans="2:11" x14ac:dyDescent="0.35">
      <c r="B515" s="4"/>
      <c r="H515" s="1"/>
      <c r="I515"/>
      <c r="J515" s="3"/>
      <c r="K515" s="3"/>
    </row>
    <row r="516" spans="2:11" x14ac:dyDescent="0.35">
      <c r="B516" s="4"/>
      <c r="H516" s="1"/>
      <c r="I516"/>
      <c r="J516" s="3"/>
      <c r="K516" s="3"/>
    </row>
    <row r="517" spans="2:11" x14ac:dyDescent="0.35">
      <c r="B517" s="4"/>
      <c r="H517" s="1"/>
      <c r="I517"/>
      <c r="J517" s="3"/>
      <c r="K517" s="3"/>
    </row>
    <row r="518" spans="2:11" x14ac:dyDescent="0.35">
      <c r="B518" s="4"/>
      <c r="H518" s="1"/>
      <c r="I518"/>
      <c r="J518" s="3"/>
      <c r="K518" s="3"/>
    </row>
    <row r="519" spans="2:11" x14ac:dyDescent="0.35">
      <c r="B519" s="4"/>
      <c r="H519" s="1"/>
      <c r="I519"/>
      <c r="J519" s="3"/>
      <c r="K519" s="3"/>
    </row>
    <row r="520" spans="2:11" x14ac:dyDescent="0.35">
      <c r="B520" s="4"/>
      <c r="H520" s="1"/>
      <c r="I520"/>
      <c r="J520" s="3"/>
      <c r="K520" s="3"/>
    </row>
    <row r="521" spans="2:11" x14ac:dyDescent="0.35">
      <c r="B521" s="4"/>
      <c r="H521" s="1"/>
      <c r="I521"/>
      <c r="J521" s="3"/>
      <c r="K521" s="3"/>
    </row>
    <row r="522" spans="2:11" x14ac:dyDescent="0.35">
      <c r="B522" s="4"/>
      <c r="H522" s="1"/>
      <c r="I522"/>
      <c r="J522" s="3"/>
      <c r="K522" s="3"/>
    </row>
    <row r="523" spans="2:11" x14ac:dyDescent="0.35">
      <c r="B523" s="4"/>
      <c r="H523" s="1"/>
      <c r="I523"/>
      <c r="J523" s="3"/>
      <c r="K523" s="3"/>
    </row>
    <row r="524" spans="2:11" x14ac:dyDescent="0.35">
      <c r="B524" s="4"/>
      <c r="H524" s="1"/>
      <c r="I524"/>
      <c r="J524" s="3"/>
      <c r="K524" s="3"/>
    </row>
    <row r="525" spans="2:11" x14ac:dyDescent="0.35">
      <c r="B525" s="4"/>
      <c r="H525" s="1"/>
      <c r="I525"/>
      <c r="J525" s="3"/>
      <c r="K525" s="3"/>
    </row>
    <row r="526" spans="2:11" x14ac:dyDescent="0.35">
      <c r="B526" s="4"/>
      <c r="H526" s="1"/>
      <c r="I526"/>
      <c r="J526" s="3"/>
      <c r="K526" s="3"/>
    </row>
    <row r="527" spans="2:11" x14ac:dyDescent="0.35">
      <c r="B527" s="4"/>
      <c r="H527" s="1"/>
      <c r="I527"/>
      <c r="J527" s="3"/>
      <c r="K527" s="3"/>
    </row>
    <row r="528" spans="2:11" x14ac:dyDescent="0.35">
      <c r="B528" s="4"/>
      <c r="H528" s="1"/>
      <c r="I528"/>
      <c r="J528" s="3"/>
      <c r="K528" s="3"/>
    </row>
    <row r="529" spans="2:11" x14ac:dyDescent="0.35">
      <c r="B529" s="4"/>
      <c r="H529" s="1"/>
      <c r="I529"/>
      <c r="J529" s="3"/>
      <c r="K529" s="3"/>
    </row>
    <row r="530" spans="2:11" x14ac:dyDescent="0.35">
      <c r="B530" s="4"/>
      <c r="H530" s="1"/>
      <c r="I530"/>
      <c r="J530" s="3"/>
      <c r="K530" s="3"/>
    </row>
    <row r="531" spans="2:11" x14ac:dyDescent="0.35">
      <c r="B531" s="4"/>
      <c r="H531" s="1"/>
      <c r="I531"/>
      <c r="J531" s="3"/>
      <c r="K531" s="3"/>
    </row>
    <row r="532" spans="2:11" x14ac:dyDescent="0.35">
      <c r="B532" s="4"/>
      <c r="H532" s="1"/>
      <c r="I532"/>
      <c r="J532" s="3"/>
      <c r="K532" s="3"/>
    </row>
    <row r="533" spans="2:11" x14ac:dyDescent="0.35">
      <c r="B533" s="4"/>
      <c r="H533" s="1"/>
      <c r="I533"/>
      <c r="J533" s="3"/>
      <c r="K533" s="3"/>
    </row>
    <row r="534" spans="2:11" x14ac:dyDescent="0.35">
      <c r="B534" s="4"/>
      <c r="H534" s="1"/>
      <c r="I534"/>
      <c r="J534" s="3"/>
      <c r="K534" s="3"/>
    </row>
    <row r="535" spans="2:11" x14ac:dyDescent="0.35">
      <c r="B535" s="4"/>
      <c r="H535" s="1"/>
      <c r="I535"/>
      <c r="J535" s="3"/>
      <c r="K535" s="3"/>
    </row>
    <row r="536" spans="2:11" x14ac:dyDescent="0.35">
      <c r="B536" s="4"/>
      <c r="H536" s="1"/>
      <c r="I536"/>
      <c r="J536" s="3"/>
      <c r="K536" s="3"/>
    </row>
    <row r="537" spans="2:11" x14ac:dyDescent="0.35">
      <c r="B537" s="4"/>
      <c r="H537" s="1"/>
      <c r="I537"/>
      <c r="J537" s="3"/>
      <c r="K537" s="3"/>
    </row>
    <row r="538" spans="2:11" x14ac:dyDescent="0.35">
      <c r="B538" s="4"/>
      <c r="H538" s="1"/>
      <c r="I538"/>
      <c r="J538" s="3"/>
      <c r="K538" s="3"/>
    </row>
    <row r="539" spans="2:11" x14ac:dyDescent="0.35">
      <c r="B539" s="4"/>
      <c r="H539" s="1"/>
      <c r="I539"/>
      <c r="J539" s="3"/>
      <c r="K539" s="3"/>
    </row>
    <row r="540" spans="2:11" x14ac:dyDescent="0.35">
      <c r="B540" s="4"/>
      <c r="H540" s="1"/>
      <c r="I540"/>
      <c r="J540" s="3"/>
      <c r="K540" s="3"/>
    </row>
    <row r="541" spans="2:11" x14ac:dyDescent="0.35">
      <c r="B541" s="4"/>
      <c r="H541" s="1"/>
      <c r="I541"/>
      <c r="J541" s="3"/>
      <c r="K541" s="3"/>
    </row>
    <row r="542" spans="2:11" x14ac:dyDescent="0.35">
      <c r="B542" s="4"/>
      <c r="H542" s="1"/>
      <c r="I542"/>
      <c r="J542" s="3"/>
      <c r="K542" s="3"/>
    </row>
    <row r="543" spans="2:11" x14ac:dyDescent="0.35">
      <c r="B543" s="4"/>
      <c r="H543" s="1"/>
      <c r="I543"/>
      <c r="J543" s="3"/>
      <c r="K543" s="3"/>
    </row>
    <row r="544" spans="2:11" x14ac:dyDescent="0.35">
      <c r="B544" s="4"/>
      <c r="H544" s="1"/>
      <c r="I544"/>
      <c r="J544" s="3"/>
      <c r="K544" s="3"/>
    </row>
    <row r="545" spans="2:11" x14ac:dyDescent="0.35">
      <c r="B545" s="4"/>
      <c r="H545" s="1"/>
      <c r="I545"/>
      <c r="J545" s="3"/>
      <c r="K545" s="3"/>
    </row>
    <row r="546" spans="2:11" x14ac:dyDescent="0.35">
      <c r="B546" s="4"/>
      <c r="H546" s="1"/>
      <c r="I546"/>
      <c r="J546" s="3"/>
      <c r="K546" s="3"/>
    </row>
    <row r="547" spans="2:11" x14ac:dyDescent="0.35">
      <c r="B547" s="4"/>
      <c r="H547" s="1"/>
      <c r="I547"/>
      <c r="J547" s="3"/>
      <c r="K547" s="3"/>
    </row>
    <row r="548" spans="2:11" x14ac:dyDescent="0.35">
      <c r="B548" s="4"/>
      <c r="H548" s="1"/>
      <c r="I548"/>
      <c r="J548" s="3"/>
      <c r="K548" s="3"/>
    </row>
    <row r="549" spans="2:11" x14ac:dyDescent="0.35">
      <c r="B549" s="4"/>
      <c r="H549" s="1"/>
      <c r="I549"/>
      <c r="J549" s="3"/>
      <c r="K549" s="3"/>
    </row>
    <row r="550" spans="2:11" x14ac:dyDescent="0.35">
      <c r="B550" s="4"/>
      <c r="H550" s="1"/>
      <c r="I550"/>
      <c r="J550" s="3"/>
      <c r="K550" s="3"/>
    </row>
    <row r="551" spans="2:11" x14ac:dyDescent="0.35">
      <c r="B551" s="4"/>
      <c r="H551" s="1"/>
      <c r="I551"/>
      <c r="J551" s="3"/>
      <c r="K551" s="3"/>
    </row>
    <row r="552" spans="2:11" x14ac:dyDescent="0.35">
      <c r="B552" s="4"/>
      <c r="H552" s="1"/>
      <c r="I552"/>
      <c r="J552" s="3"/>
      <c r="K552" s="3"/>
    </row>
    <row r="553" spans="2:11" x14ac:dyDescent="0.35">
      <c r="B553" s="4"/>
      <c r="H553" s="1"/>
      <c r="I553"/>
      <c r="J553" s="3"/>
      <c r="K553" s="3"/>
    </row>
    <row r="554" spans="2:11" x14ac:dyDescent="0.35">
      <c r="B554" s="4"/>
      <c r="H554" s="1"/>
      <c r="I554"/>
      <c r="J554" s="3"/>
      <c r="K554" s="3"/>
    </row>
    <row r="555" spans="2:11" x14ac:dyDescent="0.35">
      <c r="B555" s="4"/>
      <c r="H555" s="1"/>
      <c r="I555"/>
      <c r="J555" s="3"/>
      <c r="K555" s="3"/>
    </row>
    <row r="556" spans="2:11" x14ac:dyDescent="0.35">
      <c r="B556" s="4"/>
      <c r="H556" s="1"/>
      <c r="I556"/>
      <c r="J556" s="3"/>
      <c r="K556" s="3"/>
    </row>
    <row r="557" spans="2:11" x14ac:dyDescent="0.35">
      <c r="B557" s="4"/>
      <c r="H557" s="1"/>
      <c r="I557"/>
      <c r="J557" s="3"/>
      <c r="K557" s="3"/>
    </row>
    <row r="558" spans="2:11" x14ac:dyDescent="0.35">
      <c r="B558" s="4"/>
      <c r="H558" s="1"/>
      <c r="I558"/>
      <c r="J558" s="3"/>
      <c r="K558" s="3"/>
    </row>
    <row r="559" spans="2:11" x14ac:dyDescent="0.35">
      <c r="B559" s="4"/>
      <c r="H559" s="1"/>
      <c r="I559"/>
      <c r="J559" s="3"/>
      <c r="K559" s="3"/>
    </row>
    <row r="560" spans="2:11" x14ac:dyDescent="0.35">
      <c r="B560" s="4"/>
      <c r="H560" s="1"/>
      <c r="I560"/>
      <c r="J560" s="3"/>
      <c r="K560" s="3"/>
    </row>
    <row r="561" spans="2:11" x14ac:dyDescent="0.35">
      <c r="B561" s="4"/>
      <c r="H561" s="1"/>
      <c r="I561"/>
      <c r="J561" s="3"/>
      <c r="K561" s="3"/>
    </row>
    <row r="562" spans="2:11" x14ac:dyDescent="0.35">
      <c r="B562" s="4"/>
      <c r="H562" s="1"/>
      <c r="I562"/>
      <c r="J562" s="3"/>
      <c r="K562" s="3"/>
    </row>
    <row r="563" spans="2:11" x14ac:dyDescent="0.35">
      <c r="B563" s="4"/>
      <c r="H563" s="1"/>
      <c r="I563"/>
      <c r="J563" s="3"/>
      <c r="K563" s="3"/>
    </row>
    <row r="564" spans="2:11" x14ac:dyDescent="0.35">
      <c r="B564" s="4"/>
      <c r="H564" s="1"/>
      <c r="I564"/>
      <c r="J564" s="3"/>
      <c r="K564" s="3"/>
    </row>
    <row r="565" spans="2:11" x14ac:dyDescent="0.35">
      <c r="B565" s="4"/>
      <c r="H565" s="1"/>
      <c r="I565"/>
      <c r="J565" s="3"/>
      <c r="K565" s="3"/>
    </row>
    <row r="566" spans="2:11" x14ac:dyDescent="0.35">
      <c r="B566" s="4"/>
      <c r="H566" s="1"/>
      <c r="I566"/>
      <c r="J566" s="3"/>
      <c r="K566" s="3"/>
    </row>
    <row r="567" spans="2:11" x14ac:dyDescent="0.35">
      <c r="B567" s="4"/>
      <c r="H567" s="1"/>
      <c r="I567"/>
      <c r="J567" s="3"/>
      <c r="K567" s="3"/>
    </row>
    <row r="568" spans="2:11" x14ac:dyDescent="0.35">
      <c r="B568" s="4"/>
      <c r="H568" s="1"/>
      <c r="I568"/>
      <c r="J568" s="3"/>
      <c r="K568" s="3"/>
    </row>
    <row r="569" spans="2:11" x14ac:dyDescent="0.35">
      <c r="B569" s="4"/>
      <c r="H569" s="1"/>
      <c r="I569"/>
      <c r="J569" s="3"/>
      <c r="K569" s="3"/>
    </row>
    <row r="570" spans="2:11" x14ac:dyDescent="0.35">
      <c r="B570" s="4"/>
      <c r="H570" s="1"/>
      <c r="I570"/>
      <c r="J570" s="3"/>
      <c r="K570" s="3"/>
    </row>
    <row r="571" spans="2:11" x14ac:dyDescent="0.35">
      <c r="B571" s="4"/>
      <c r="H571" s="1"/>
      <c r="I571"/>
      <c r="J571" s="3"/>
      <c r="K571" s="3"/>
    </row>
    <row r="572" spans="2:11" x14ac:dyDescent="0.35">
      <c r="B572" s="4"/>
      <c r="H572" s="1"/>
      <c r="I572"/>
      <c r="J572" s="3"/>
      <c r="K572" s="3"/>
    </row>
    <row r="573" spans="2:11" x14ac:dyDescent="0.35">
      <c r="B573" s="4"/>
      <c r="H573" s="1"/>
      <c r="I573"/>
      <c r="J573" s="3"/>
      <c r="K573" s="3"/>
    </row>
    <row r="574" spans="2:11" x14ac:dyDescent="0.35">
      <c r="B574" s="4"/>
      <c r="H574" s="1"/>
      <c r="I574"/>
      <c r="J574" s="3"/>
      <c r="K574" s="3"/>
    </row>
    <row r="575" spans="2:11" x14ac:dyDescent="0.35">
      <c r="B575" s="4"/>
      <c r="H575" s="1"/>
      <c r="I575"/>
      <c r="J575" s="3"/>
      <c r="K575" s="3"/>
    </row>
    <row r="576" spans="2:11" x14ac:dyDescent="0.35">
      <c r="B576" s="4"/>
      <c r="H576" s="1"/>
      <c r="I576"/>
      <c r="J576" s="3"/>
      <c r="K576" s="3"/>
    </row>
    <row r="577" spans="2:11" x14ac:dyDescent="0.35">
      <c r="B577" s="4"/>
      <c r="H577" s="1"/>
      <c r="I577"/>
      <c r="J577" s="3"/>
      <c r="K577" s="3"/>
    </row>
    <row r="578" spans="2:11" x14ac:dyDescent="0.35">
      <c r="B578" s="4"/>
      <c r="H578" s="1"/>
      <c r="I578"/>
      <c r="J578" s="3"/>
      <c r="K578" s="3"/>
    </row>
    <row r="579" spans="2:11" x14ac:dyDescent="0.35">
      <c r="B579" s="4"/>
      <c r="H579" s="1"/>
      <c r="I579"/>
      <c r="J579" s="3"/>
      <c r="K579" s="3"/>
    </row>
    <row r="580" spans="2:11" x14ac:dyDescent="0.35">
      <c r="B580" s="4"/>
      <c r="H580" s="1"/>
      <c r="I580"/>
      <c r="J580" s="3"/>
      <c r="K580" s="3"/>
    </row>
    <row r="581" spans="2:11" x14ac:dyDescent="0.35">
      <c r="B581" s="4"/>
      <c r="H581" s="1"/>
      <c r="I581"/>
      <c r="J581" s="3"/>
      <c r="K581" s="3"/>
    </row>
    <row r="582" spans="2:11" x14ac:dyDescent="0.35">
      <c r="B582" s="4"/>
      <c r="H582" s="1"/>
      <c r="I582"/>
      <c r="J582" s="3"/>
      <c r="K582" s="3"/>
    </row>
    <row r="583" spans="2:11" x14ac:dyDescent="0.35">
      <c r="B583" s="4"/>
      <c r="H583" s="1"/>
      <c r="I583"/>
      <c r="J583" s="3"/>
      <c r="K583" s="3"/>
    </row>
    <row r="584" spans="2:11" x14ac:dyDescent="0.35">
      <c r="B584" s="4"/>
      <c r="H584" s="1"/>
      <c r="I584"/>
      <c r="J584" s="3"/>
      <c r="K584" s="3"/>
    </row>
    <row r="585" spans="2:11" x14ac:dyDescent="0.35">
      <c r="B585" s="4"/>
      <c r="H585" s="1"/>
      <c r="I585"/>
      <c r="J585" s="3"/>
      <c r="K585" s="3"/>
    </row>
    <row r="586" spans="2:11" x14ac:dyDescent="0.35">
      <c r="B586" s="4"/>
      <c r="H586" s="1"/>
      <c r="I586"/>
      <c r="J586" s="3"/>
      <c r="K586" s="3"/>
    </row>
    <row r="587" spans="2:11" x14ac:dyDescent="0.35">
      <c r="B587" s="4"/>
      <c r="H587" s="1"/>
      <c r="I587"/>
      <c r="J587" s="3"/>
      <c r="K587" s="3"/>
    </row>
    <row r="588" spans="2:11" x14ac:dyDescent="0.35">
      <c r="B588" s="4"/>
      <c r="H588" s="1"/>
      <c r="I588"/>
      <c r="J588" s="3"/>
      <c r="K588" s="3"/>
    </row>
    <row r="589" spans="2:11" x14ac:dyDescent="0.35">
      <c r="B589" s="4"/>
      <c r="H589" s="1"/>
      <c r="I589"/>
      <c r="J589" s="3"/>
      <c r="K589" s="3"/>
    </row>
    <row r="590" spans="2:11" x14ac:dyDescent="0.35">
      <c r="B590" s="4"/>
      <c r="H590" s="1"/>
      <c r="I590"/>
      <c r="J590" s="3"/>
      <c r="K590" s="3"/>
    </row>
    <row r="591" spans="2:11" x14ac:dyDescent="0.35">
      <c r="B591" s="4"/>
      <c r="H591" s="1"/>
      <c r="I591"/>
      <c r="J591" s="3"/>
      <c r="K591" s="3"/>
    </row>
    <row r="592" spans="2:11" x14ac:dyDescent="0.35">
      <c r="B592" s="4"/>
      <c r="H592" s="1"/>
      <c r="I592"/>
      <c r="J592" s="3"/>
      <c r="K592" s="3"/>
    </row>
    <row r="593" spans="2:11" x14ac:dyDescent="0.35">
      <c r="B593" s="4"/>
      <c r="H593" s="1"/>
      <c r="I593"/>
      <c r="J593" s="3"/>
      <c r="K593" s="3"/>
    </row>
    <row r="594" spans="2:11" x14ac:dyDescent="0.35">
      <c r="B594" s="4"/>
      <c r="H594" s="1"/>
      <c r="I594"/>
      <c r="J594" s="3"/>
      <c r="K594" s="3"/>
    </row>
    <row r="595" spans="2:11" x14ac:dyDescent="0.35">
      <c r="B595" s="4"/>
      <c r="H595" s="1"/>
      <c r="I595"/>
      <c r="J595" s="3"/>
      <c r="K595" s="3"/>
    </row>
    <row r="596" spans="2:11" x14ac:dyDescent="0.35">
      <c r="B596" s="4"/>
      <c r="H596" s="1"/>
      <c r="I596"/>
      <c r="J596" s="3"/>
      <c r="K596" s="3"/>
    </row>
    <row r="597" spans="2:11" x14ac:dyDescent="0.35">
      <c r="B597" s="4"/>
      <c r="H597" s="1"/>
      <c r="I597"/>
      <c r="J597" s="3"/>
      <c r="K597" s="3"/>
    </row>
    <row r="598" spans="2:11" x14ac:dyDescent="0.35">
      <c r="B598" s="4"/>
      <c r="H598" s="1"/>
      <c r="I598"/>
      <c r="J598" s="3"/>
      <c r="K598" s="3"/>
    </row>
    <row r="599" spans="2:11" x14ac:dyDescent="0.35">
      <c r="B599" s="4"/>
      <c r="H599" s="1"/>
      <c r="I599"/>
      <c r="J599" s="3"/>
      <c r="K599" s="3"/>
    </row>
    <row r="600" spans="2:11" x14ac:dyDescent="0.35">
      <c r="B600" s="4"/>
      <c r="H600" s="1"/>
      <c r="I600"/>
      <c r="J600" s="3"/>
      <c r="K600" s="3"/>
    </row>
    <row r="601" spans="2:11" x14ac:dyDescent="0.35">
      <c r="B601" s="4"/>
      <c r="H601" s="1"/>
      <c r="I601"/>
      <c r="J601" s="3"/>
      <c r="K601" s="3"/>
    </row>
    <row r="602" spans="2:11" x14ac:dyDescent="0.35">
      <c r="B602" s="4"/>
      <c r="H602" s="1"/>
      <c r="I602"/>
      <c r="J602" s="3"/>
      <c r="K602" s="3"/>
    </row>
    <row r="603" spans="2:11" x14ac:dyDescent="0.35">
      <c r="B603" s="4"/>
      <c r="H603" s="1"/>
      <c r="I603"/>
      <c r="J603" s="3"/>
      <c r="K603" s="3"/>
    </row>
    <row r="604" spans="2:11" x14ac:dyDescent="0.35">
      <c r="B604" s="4"/>
      <c r="H604" s="1"/>
      <c r="I604"/>
      <c r="J604" s="3"/>
      <c r="K604" s="3"/>
    </row>
    <row r="605" spans="2:11" x14ac:dyDescent="0.35">
      <c r="B605" s="4"/>
      <c r="H605" s="1"/>
      <c r="I605"/>
      <c r="J605" s="3"/>
      <c r="K605" s="3"/>
    </row>
    <row r="606" spans="2:11" x14ac:dyDescent="0.35">
      <c r="B606" s="4"/>
      <c r="H606" s="1"/>
      <c r="I606"/>
      <c r="J606" s="3"/>
      <c r="K606" s="3"/>
    </row>
    <row r="607" spans="2:11" x14ac:dyDescent="0.35">
      <c r="B607" s="4"/>
      <c r="H607" s="1"/>
      <c r="I607"/>
      <c r="J607" s="3"/>
      <c r="K607" s="3"/>
    </row>
    <row r="608" spans="2:11" x14ac:dyDescent="0.35">
      <c r="B608" s="4"/>
      <c r="H608" s="1"/>
      <c r="I608"/>
      <c r="J608" s="3"/>
      <c r="K608" s="3"/>
    </row>
    <row r="609" spans="2:11" x14ac:dyDescent="0.35">
      <c r="B609" s="4"/>
      <c r="H609" s="1"/>
      <c r="I609"/>
      <c r="J609" s="3"/>
      <c r="K609" s="3"/>
    </row>
    <row r="610" spans="2:11" x14ac:dyDescent="0.35">
      <c r="B610" s="4"/>
      <c r="H610" s="1"/>
      <c r="I610"/>
      <c r="J610" s="3"/>
      <c r="K610" s="3"/>
    </row>
    <row r="611" spans="2:11" x14ac:dyDescent="0.35">
      <c r="B611" s="4"/>
      <c r="H611" s="1"/>
      <c r="I611"/>
      <c r="J611" s="3"/>
      <c r="K611" s="3"/>
    </row>
    <row r="612" spans="2:11" x14ac:dyDescent="0.35">
      <c r="B612" s="4"/>
      <c r="H612" s="1"/>
      <c r="I612"/>
      <c r="J612" s="3"/>
      <c r="K612" s="3"/>
    </row>
    <row r="613" spans="2:11" x14ac:dyDescent="0.35">
      <c r="B613" s="4"/>
      <c r="H613" s="1"/>
      <c r="I613"/>
      <c r="J613" s="3"/>
      <c r="K613" s="3"/>
    </row>
    <row r="614" spans="2:11" x14ac:dyDescent="0.35">
      <c r="B614" s="4"/>
      <c r="H614" s="1"/>
      <c r="I614"/>
      <c r="J614" s="3"/>
      <c r="K614" s="3"/>
    </row>
    <row r="615" spans="2:11" x14ac:dyDescent="0.35">
      <c r="B615" s="4"/>
      <c r="H615" s="1"/>
      <c r="I615"/>
      <c r="J615" s="3"/>
      <c r="K615" s="3"/>
    </row>
    <row r="616" spans="2:11" x14ac:dyDescent="0.35">
      <c r="B616" s="4"/>
      <c r="H616" s="1"/>
      <c r="I616"/>
      <c r="J616" s="3"/>
      <c r="K616" s="3"/>
    </row>
    <row r="617" spans="2:11" x14ac:dyDescent="0.35">
      <c r="B617" s="4"/>
      <c r="H617" s="1"/>
      <c r="I617"/>
      <c r="J617" s="3"/>
      <c r="K617" s="3"/>
    </row>
    <row r="618" spans="2:11" x14ac:dyDescent="0.35">
      <c r="B618" s="4"/>
      <c r="H618" s="1"/>
      <c r="I618"/>
      <c r="J618" s="3"/>
      <c r="K618" s="3"/>
    </row>
    <row r="619" spans="2:11" x14ac:dyDescent="0.35">
      <c r="B619" s="4"/>
      <c r="H619" s="1"/>
      <c r="I619"/>
      <c r="J619" s="3"/>
      <c r="K619" s="3"/>
    </row>
    <row r="620" spans="2:11" x14ac:dyDescent="0.35">
      <c r="B620" s="4"/>
      <c r="H620" s="1"/>
      <c r="I620"/>
      <c r="J620" s="3"/>
      <c r="K620" s="3"/>
    </row>
    <row r="621" spans="2:11" x14ac:dyDescent="0.35">
      <c r="B621" s="4"/>
      <c r="H621" s="1"/>
      <c r="I621"/>
      <c r="J621" s="3"/>
      <c r="K621" s="3"/>
    </row>
    <row r="622" spans="2:11" x14ac:dyDescent="0.35">
      <c r="B622" s="4"/>
      <c r="H622" s="1"/>
      <c r="I622"/>
      <c r="J622" s="3"/>
      <c r="K622" s="3"/>
    </row>
    <row r="623" spans="2:11" x14ac:dyDescent="0.35">
      <c r="B623" s="4"/>
      <c r="H623" s="1"/>
      <c r="I623"/>
      <c r="J623" s="3"/>
      <c r="K623" s="3"/>
    </row>
    <row r="624" spans="2:11" x14ac:dyDescent="0.35">
      <c r="B624" s="4"/>
      <c r="H624" s="1"/>
      <c r="I624"/>
      <c r="J624" s="3"/>
      <c r="K624" s="3"/>
    </row>
    <row r="625" spans="2:11" x14ac:dyDescent="0.35">
      <c r="B625" s="4"/>
      <c r="H625" s="1"/>
      <c r="I625"/>
      <c r="J625" s="3"/>
      <c r="K625" s="3"/>
    </row>
    <row r="626" spans="2:11" x14ac:dyDescent="0.35">
      <c r="B626" s="4"/>
      <c r="H626" s="1"/>
      <c r="I626"/>
      <c r="J626" s="3"/>
      <c r="K626" s="3"/>
    </row>
    <row r="627" spans="2:11" x14ac:dyDescent="0.35">
      <c r="B627" s="4"/>
      <c r="H627" s="1"/>
      <c r="I627"/>
      <c r="J627" s="3"/>
      <c r="K627" s="3"/>
    </row>
    <row r="628" spans="2:11" x14ac:dyDescent="0.35">
      <c r="B628" s="4"/>
      <c r="H628" s="1"/>
      <c r="I628"/>
      <c r="J628" s="3"/>
      <c r="K628" s="3"/>
    </row>
    <row r="629" spans="2:11" x14ac:dyDescent="0.35">
      <c r="B629" s="4"/>
      <c r="H629" s="1"/>
      <c r="I629"/>
      <c r="J629" s="3"/>
      <c r="K629" s="3"/>
    </row>
    <row r="630" spans="2:11" x14ac:dyDescent="0.35">
      <c r="B630" s="4"/>
      <c r="H630" s="1"/>
      <c r="I630"/>
      <c r="J630" s="3"/>
      <c r="K630" s="3"/>
    </row>
    <row r="631" spans="2:11" x14ac:dyDescent="0.35">
      <c r="B631" s="4"/>
      <c r="H631" s="1"/>
      <c r="I631"/>
      <c r="J631" s="3"/>
      <c r="K631" s="3"/>
    </row>
    <row r="632" spans="2:11" x14ac:dyDescent="0.35">
      <c r="B632" s="4"/>
      <c r="H632" s="1"/>
      <c r="I632"/>
      <c r="J632" s="3"/>
      <c r="K632" s="3"/>
    </row>
    <row r="633" spans="2:11" x14ac:dyDescent="0.35">
      <c r="B633" s="4"/>
      <c r="H633" s="1"/>
      <c r="I633"/>
      <c r="J633" s="3"/>
      <c r="K633" s="3"/>
    </row>
    <row r="634" spans="2:11" x14ac:dyDescent="0.35">
      <c r="B634" s="4"/>
      <c r="H634" s="1"/>
      <c r="I634"/>
      <c r="J634" s="3"/>
      <c r="K634" s="3"/>
    </row>
    <row r="635" spans="2:11" x14ac:dyDescent="0.35">
      <c r="B635" s="4"/>
      <c r="H635" s="1"/>
      <c r="I635"/>
      <c r="J635" s="3"/>
      <c r="K635" s="3"/>
    </row>
    <row r="636" spans="2:11" x14ac:dyDescent="0.35">
      <c r="B636" s="4"/>
      <c r="H636" s="1"/>
      <c r="I636"/>
      <c r="J636" s="3"/>
      <c r="K636" s="3"/>
    </row>
    <row r="637" spans="2:11" x14ac:dyDescent="0.35">
      <c r="B637" s="4"/>
      <c r="H637" s="1"/>
      <c r="I637"/>
      <c r="J637" s="3"/>
      <c r="K637" s="3"/>
    </row>
    <row r="638" spans="2:11" x14ac:dyDescent="0.35">
      <c r="B638" s="4"/>
      <c r="H638" s="1"/>
      <c r="I638"/>
      <c r="J638" s="3"/>
      <c r="K638" s="3"/>
    </row>
    <row r="639" spans="2:11" x14ac:dyDescent="0.35">
      <c r="B639" s="4"/>
      <c r="H639" s="1"/>
      <c r="I639"/>
      <c r="J639" s="3"/>
      <c r="K639" s="3"/>
    </row>
    <row r="640" spans="2:11" x14ac:dyDescent="0.35">
      <c r="B640" s="4"/>
      <c r="H640" s="1"/>
      <c r="I640"/>
      <c r="J640" s="3"/>
      <c r="K640" s="3"/>
    </row>
    <row r="641" spans="2:11" x14ac:dyDescent="0.35">
      <c r="B641" s="4"/>
      <c r="H641" s="1"/>
      <c r="I641"/>
      <c r="J641" s="3"/>
      <c r="K641" s="3"/>
    </row>
    <row r="642" spans="2:11" x14ac:dyDescent="0.35">
      <c r="B642" s="4"/>
      <c r="H642" s="1"/>
      <c r="I642"/>
      <c r="J642" s="3"/>
      <c r="K642" s="3"/>
    </row>
    <row r="643" spans="2:11" x14ac:dyDescent="0.35">
      <c r="B643" s="4"/>
      <c r="H643" s="1"/>
      <c r="I643"/>
      <c r="J643" s="3"/>
      <c r="K643" s="3"/>
    </row>
    <row r="644" spans="2:11" x14ac:dyDescent="0.35">
      <c r="B644" s="4"/>
      <c r="H644" s="1"/>
      <c r="I644"/>
      <c r="J644" s="3"/>
      <c r="K644" s="3"/>
    </row>
    <row r="645" spans="2:11" x14ac:dyDescent="0.35">
      <c r="B645" s="4"/>
      <c r="H645" s="1"/>
      <c r="I645"/>
      <c r="J645" s="3"/>
      <c r="K645" s="3"/>
    </row>
    <row r="646" spans="2:11" x14ac:dyDescent="0.35">
      <c r="B646" s="4"/>
      <c r="H646" s="1"/>
      <c r="I646"/>
      <c r="J646" s="3"/>
      <c r="K646" s="3"/>
    </row>
    <row r="647" spans="2:11" x14ac:dyDescent="0.35">
      <c r="B647" s="4"/>
      <c r="H647" s="1"/>
      <c r="I647"/>
      <c r="J647" s="3"/>
      <c r="K647" s="3"/>
    </row>
    <row r="648" spans="2:11" x14ac:dyDescent="0.35">
      <c r="B648" s="4"/>
      <c r="H648" s="1"/>
      <c r="I648"/>
      <c r="J648" s="3"/>
      <c r="K648" s="3"/>
    </row>
    <row r="649" spans="2:11" x14ac:dyDescent="0.35">
      <c r="B649" s="4"/>
      <c r="H649" s="1"/>
      <c r="I649"/>
      <c r="J649" s="3"/>
      <c r="K649" s="3"/>
    </row>
    <row r="650" spans="2:11" x14ac:dyDescent="0.35">
      <c r="B650" s="4"/>
      <c r="H650" s="1"/>
      <c r="I650"/>
      <c r="J650" s="3"/>
      <c r="K650" s="3"/>
    </row>
    <row r="651" spans="2:11" x14ac:dyDescent="0.35">
      <c r="B651" s="4"/>
      <c r="H651" s="1"/>
      <c r="I651"/>
      <c r="J651" s="3"/>
      <c r="K651" s="3"/>
    </row>
    <row r="652" spans="2:11" x14ac:dyDescent="0.35">
      <c r="B652" s="4"/>
      <c r="H652" s="1"/>
      <c r="I652"/>
      <c r="J652" s="3"/>
      <c r="K652" s="3"/>
    </row>
    <row r="653" spans="2:11" x14ac:dyDescent="0.35">
      <c r="B653" s="4"/>
      <c r="H653" s="1"/>
      <c r="I653"/>
      <c r="J653" s="3"/>
      <c r="K653" s="3"/>
    </row>
    <row r="654" spans="2:11" x14ac:dyDescent="0.35">
      <c r="B654" s="4"/>
      <c r="H654" s="1"/>
      <c r="I654"/>
      <c r="J654" s="3"/>
      <c r="K654" s="3"/>
    </row>
    <row r="655" spans="2:11" x14ac:dyDescent="0.35">
      <c r="B655" s="4"/>
      <c r="H655" s="1"/>
      <c r="I655"/>
      <c r="J655" s="3"/>
      <c r="K655" s="3"/>
    </row>
    <row r="656" spans="2:11" x14ac:dyDescent="0.35">
      <c r="B656" s="4"/>
      <c r="H656" s="1"/>
      <c r="I656"/>
      <c r="J656" s="3"/>
      <c r="K656" s="3"/>
    </row>
    <row r="657" spans="2:11" x14ac:dyDescent="0.35">
      <c r="B657" s="4"/>
      <c r="H657" s="1"/>
      <c r="I657"/>
      <c r="J657" s="3"/>
      <c r="K657" s="3"/>
    </row>
    <row r="658" spans="2:11" x14ac:dyDescent="0.35">
      <c r="B658" s="4"/>
      <c r="H658" s="1"/>
      <c r="I658"/>
      <c r="J658" s="3"/>
      <c r="K658" s="3"/>
    </row>
    <row r="659" spans="2:11" x14ac:dyDescent="0.35">
      <c r="B659" s="4"/>
      <c r="H659" s="1"/>
      <c r="I659"/>
      <c r="J659" s="3"/>
      <c r="K659" s="3"/>
    </row>
    <row r="660" spans="2:11" x14ac:dyDescent="0.35">
      <c r="B660" s="4"/>
      <c r="H660" s="1"/>
      <c r="I660"/>
      <c r="J660" s="3"/>
      <c r="K660" s="3"/>
    </row>
    <row r="661" spans="2:11" x14ac:dyDescent="0.35">
      <c r="B661" s="4"/>
      <c r="H661" s="1"/>
      <c r="I661"/>
      <c r="J661" s="3"/>
      <c r="K661" s="3"/>
    </row>
    <row r="662" spans="2:11" x14ac:dyDescent="0.35">
      <c r="B662" s="4"/>
      <c r="H662" s="1"/>
      <c r="I662"/>
      <c r="J662" s="3"/>
      <c r="K662" s="3"/>
    </row>
    <row r="663" spans="2:11" x14ac:dyDescent="0.35">
      <c r="B663" s="4"/>
      <c r="H663" s="1"/>
      <c r="I663"/>
      <c r="J663" s="3"/>
      <c r="K663" s="3"/>
    </row>
    <row r="664" spans="2:11" x14ac:dyDescent="0.35">
      <c r="B664" s="4"/>
      <c r="H664" s="1"/>
      <c r="I664"/>
      <c r="J664" s="3"/>
      <c r="K664" s="3"/>
    </row>
    <row r="665" spans="2:11" x14ac:dyDescent="0.35">
      <c r="B665" s="4"/>
      <c r="H665" s="1"/>
      <c r="I665"/>
      <c r="J665" s="3"/>
      <c r="K665" s="3"/>
    </row>
    <row r="666" spans="2:11" x14ac:dyDescent="0.35">
      <c r="B666" s="4"/>
      <c r="H666" s="1"/>
      <c r="I666"/>
      <c r="J666" s="3"/>
      <c r="K666" s="3"/>
    </row>
    <row r="667" spans="2:11" x14ac:dyDescent="0.35">
      <c r="B667" s="4"/>
      <c r="H667" s="1"/>
      <c r="I667"/>
      <c r="J667" s="3"/>
      <c r="K667" s="3"/>
    </row>
    <row r="668" spans="2:11" x14ac:dyDescent="0.35">
      <c r="B668" s="4"/>
      <c r="H668" s="1"/>
      <c r="I668"/>
      <c r="J668" s="3"/>
      <c r="K668" s="3"/>
    </row>
    <row r="669" spans="2:11" x14ac:dyDescent="0.35">
      <c r="B669" s="4"/>
      <c r="H669" s="1"/>
      <c r="I669"/>
      <c r="J669" s="3"/>
      <c r="K669" s="3"/>
    </row>
    <row r="670" spans="2:11" x14ac:dyDescent="0.35">
      <c r="B670" s="4"/>
      <c r="H670" s="1"/>
      <c r="I670"/>
      <c r="J670" s="3"/>
      <c r="K670" s="3"/>
    </row>
    <row r="671" spans="2:11" x14ac:dyDescent="0.35">
      <c r="B671" s="4"/>
      <c r="H671" s="1"/>
      <c r="I671"/>
      <c r="J671" s="3"/>
      <c r="K671" s="3"/>
    </row>
    <row r="672" spans="2:11" x14ac:dyDescent="0.35">
      <c r="B672" s="4"/>
      <c r="H672" s="1"/>
      <c r="I672"/>
      <c r="J672" s="3"/>
      <c r="K672" s="3"/>
    </row>
    <row r="673" spans="2:11" x14ac:dyDescent="0.35">
      <c r="B673" s="4"/>
      <c r="H673" s="1"/>
      <c r="I673"/>
      <c r="J673" s="3"/>
      <c r="K673" s="3"/>
    </row>
    <row r="674" spans="2:11" x14ac:dyDescent="0.35">
      <c r="B674" s="4"/>
      <c r="H674" s="1"/>
      <c r="I674"/>
      <c r="J674" s="3"/>
      <c r="K674" s="3"/>
    </row>
    <row r="675" spans="2:11" x14ac:dyDescent="0.35">
      <c r="B675" s="4"/>
      <c r="H675" s="1"/>
      <c r="I675"/>
      <c r="J675" s="3"/>
      <c r="K675" s="3"/>
    </row>
    <row r="676" spans="2:11" x14ac:dyDescent="0.35">
      <c r="B676" s="4"/>
      <c r="H676" s="1"/>
      <c r="I676"/>
      <c r="J676" s="3"/>
      <c r="K676" s="3"/>
    </row>
    <row r="677" spans="2:11" x14ac:dyDescent="0.35">
      <c r="B677" s="4"/>
      <c r="H677" s="1"/>
      <c r="I677"/>
      <c r="J677" s="3"/>
      <c r="K677" s="3"/>
    </row>
    <row r="678" spans="2:11" x14ac:dyDescent="0.35">
      <c r="B678" s="4"/>
      <c r="H678" s="1"/>
      <c r="I678"/>
      <c r="J678" s="3"/>
      <c r="K678" s="3"/>
    </row>
    <row r="679" spans="2:11" x14ac:dyDescent="0.35">
      <c r="B679" s="4"/>
      <c r="H679" s="1"/>
      <c r="I679"/>
      <c r="J679" s="3"/>
      <c r="K679" s="3"/>
    </row>
    <row r="680" spans="2:11" x14ac:dyDescent="0.35">
      <c r="B680" s="4"/>
      <c r="H680" s="1"/>
      <c r="I680"/>
      <c r="J680" s="3"/>
      <c r="K680" s="3"/>
    </row>
    <row r="681" spans="2:11" x14ac:dyDescent="0.35">
      <c r="B681" s="4"/>
      <c r="H681" s="1"/>
      <c r="I681"/>
      <c r="J681" s="3"/>
      <c r="K681" s="3"/>
    </row>
    <row r="682" spans="2:11" x14ac:dyDescent="0.35">
      <c r="B682" s="4"/>
      <c r="H682" s="1"/>
      <c r="I682"/>
      <c r="J682" s="3"/>
      <c r="K682" s="3"/>
    </row>
    <row r="683" spans="2:11" x14ac:dyDescent="0.35">
      <c r="B683" s="4"/>
      <c r="H683" s="1"/>
      <c r="I683"/>
      <c r="J683" s="3"/>
      <c r="K683" s="3"/>
    </row>
    <row r="684" spans="2:11" x14ac:dyDescent="0.35">
      <c r="B684" s="4"/>
      <c r="H684" s="1"/>
      <c r="I684"/>
      <c r="J684" s="3"/>
      <c r="K684" s="3"/>
    </row>
    <row r="685" spans="2:11" x14ac:dyDescent="0.35">
      <c r="B685" s="4"/>
      <c r="H685" s="1"/>
      <c r="I685"/>
      <c r="J685" s="3"/>
      <c r="K685" s="3"/>
    </row>
    <row r="686" spans="2:11" x14ac:dyDescent="0.35">
      <c r="B686" s="4"/>
      <c r="H686" s="1"/>
      <c r="I686"/>
      <c r="J686" s="3"/>
      <c r="K686" s="3"/>
    </row>
    <row r="687" spans="2:11" x14ac:dyDescent="0.35">
      <c r="B687" s="4"/>
      <c r="H687" s="1"/>
      <c r="I687"/>
      <c r="J687" s="3"/>
      <c r="K687" s="3"/>
    </row>
    <row r="688" spans="2:11" x14ac:dyDescent="0.35">
      <c r="B688" s="4"/>
      <c r="H688" s="1"/>
      <c r="I688"/>
      <c r="J688" s="3"/>
      <c r="K688" s="3"/>
    </row>
    <row r="689" spans="2:11" x14ac:dyDescent="0.35">
      <c r="B689" s="4"/>
      <c r="H689" s="1"/>
      <c r="I689"/>
      <c r="J689" s="3"/>
      <c r="K689" s="3"/>
    </row>
    <row r="690" spans="2:11" x14ac:dyDescent="0.35">
      <c r="B690" s="4"/>
      <c r="H690" s="1"/>
      <c r="I690"/>
      <c r="J690" s="3"/>
      <c r="K690" s="3"/>
    </row>
    <row r="691" spans="2:11" x14ac:dyDescent="0.35">
      <c r="B691" s="4"/>
      <c r="H691" s="1"/>
      <c r="I691"/>
      <c r="J691" s="3"/>
      <c r="K691" s="3"/>
    </row>
    <row r="692" spans="2:11" x14ac:dyDescent="0.35">
      <c r="B692" s="4"/>
      <c r="H692" s="1"/>
      <c r="I692"/>
      <c r="J692" s="3"/>
      <c r="K692" s="3"/>
    </row>
    <row r="693" spans="2:11" x14ac:dyDescent="0.35">
      <c r="B693" s="4"/>
      <c r="H693" s="1"/>
      <c r="I693"/>
      <c r="J693" s="3"/>
      <c r="K693" s="3"/>
    </row>
    <row r="694" spans="2:11" x14ac:dyDescent="0.35">
      <c r="B694" s="4"/>
      <c r="H694" s="1"/>
      <c r="I694"/>
      <c r="J694" s="3"/>
      <c r="K694" s="3"/>
    </row>
    <row r="695" spans="2:11" x14ac:dyDescent="0.35">
      <c r="B695" s="4"/>
      <c r="H695" s="1"/>
      <c r="I695"/>
      <c r="J695" s="3"/>
      <c r="K695" s="3"/>
    </row>
    <row r="696" spans="2:11" x14ac:dyDescent="0.35">
      <c r="B696" s="4"/>
      <c r="H696" s="1"/>
      <c r="I696"/>
      <c r="J696" s="3"/>
      <c r="K696" s="3"/>
    </row>
    <row r="697" spans="2:11" x14ac:dyDescent="0.35">
      <c r="B697" s="4"/>
      <c r="H697" s="1"/>
      <c r="I697"/>
      <c r="J697" s="3"/>
      <c r="K697" s="3"/>
    </row>
    <row r="698" spans="2:11" x14ac:dyDescent="0.35">
      <c r="B698" s="4"/>
      <c r="H698" s="1"/>
      <c r="I698"/>
      <c r="J698" s="3"/>
      <c r="K698" s="3"/>
    </row>
    <row r="699" spans="2:11" x14ac:dyDescent="0.35">
      <c r="B699" s="4"/>
      <c r="H699" s="1"/>
      <c r="I699"/>
      <c r="J699" s="3"/>
      <c r="K699" s="3"/>
    </row>
    <row r="700" spans="2:11" x14ac:dyDescent="0.35">
      <c r="B700" s="4"/>
      <c r="H700" s="1"/>
      <c r="I700"/>
      <c r="J700" s="3"/>
      <c r="K700" s="3"/>
    </row>
    <row r="701" spans="2:11" x14ac:dyDescent="0.35">
      <c r="B701" s="4"/>
      <c r="H701" s="1"/>
      <c r="I701"/>
      <c r="J701" s="3"/>
      <c r="K701" s="3"/>
    </row>
    <row r="702" spans="2:11" x14ac:dyDescent="0.35">
      <c r="B702" s="4"/>
      <c r="H702" s="1"/>
      <c r="I702"/>
      <c r="J702" s="3"/>
      <c r="K702" s="3"/>
    </row>
    <row r="703" spans="2:11" x14ac:dyDescent="0.35">
      <c r="B703" s="4"/>
      <c r="H703" s="1"/>
      <c r="I703"/>
      <c r="J703" s="3"/>
      <c r="K703" s="3"/>
    </row>
    <row r="704" spans="2:11" x14ac:dyDescent="0.35">
      <c r="B704" s="4"/>
      <c r="H704" s="1"/>
      <c r="I704"/>
      <c r="J704" s="3"/>
      <c r="K704" s="3"/>
    </row>
    <row r="705" spans="2:11" x14ac:dyDescent="0.35">
      <c r="B705" s="4"/>
      <c r="H705" s="1"/>
      <c r="I705"/>
      <c r="J705" s="3"/>
      <c r="K705" s="3"/>
    </row>
    <row r="706" spans="2:11" x14ac:dyDescent="0.35">
      <c r="B706" s="4"/>
      <c r="H706" s="1"/>
      <c r="I706"/>
      <c r="J706" s="3"/>
      <c r="K706" s="3"/>
    </row>
    <row r="707" spans="2:11" x14ac:dyDescent="0.35">
      <c r="B707" s="4"/>
      <c r="H707" s="1"/>
      <c r="I707"/>
      <c r="J707" s="3"/>
      <c r="K707" s="3"/>
    </row>
    <row r="708" spans="2:11" x14ac:dyDescent="0.35">
      <c r="B708" s="4"/>
      <c r="H708" s="1"/>
      <c r="I708"/>
      <c r="J708" s="3"/>
      <c r="K708" s="3"/>
    </row>
    <row r="709" spans="2:11" x14ac:dyDescent="0.35">
      <c r="B709" s="4"/>
      <c r="H709" s="1"/>
      <c r="I709"/>
      <c r="J709" s="3"/>
      <c r="K709" s="3"/>
    </row>
    <row r="710" spans="2:11" x14ac:dyDescent="0.35">
      <c r="B710" s="4"/>
      <c r="H710" s="1"/>
      <c r="I710"/>
      <c r="J710" s="3"/>
      <c r="K710" s="3"/>
    </row>
    <row r="711" spans="2:11" x14ac:dyDescent="0.35">
      <c r="B711" s="4"/>
      <c r="H711" s="1"/>
      <c r="I711"/>
      <c r="J711" s="3"/>
      <c r="K711" s="3"/>
    </row>
    <row r="712" spans="2:11" x14ac:dyDescent="0.35">
      <c r="B712" s="4"/>
      <c r="H712" s="1"/>
      <c r="I712"/>
      <c r="J712" s="3"/>
      <c r="K712" s="3"/>
    </row>
    <row r="713" spans="2:11" x14ac:dyDescent="0.35">
      <c r="B713" s="4"/>
      <c r="H713" s="1"/>
      <c r="I713"/>
      <c r="J713" s="3"/>
      <c r="K713" s="3"/>
    </row>
    <row r="714" spans="2:11" x14ac:dyDescent="0.35">
      <c r="B714" s="4"/>
      <c r="H714" s="1"/>
      <c r="I714"/>
      <c r="J714" s="3"/>
      <c r="K714" s="3"/>
    </row>
    <row r="715" spans="2:11" x14ac:dyDescent="0.35">
      <c r="B715" s="4"/>
      <c r="H715" s="1"/>
      <c r="I715"/>
      <c r="J715" s="3"/>
      <c r="K715" s="3"/>
    </row>
    <row r="716" spans="2:11" x14ac:dyDescent="0.35">
      <c r="B716" s="4"/>
      <c r="H716" s="1"/>
      <c r="I716"/>
      <c r="J716" s="3"/>
      <c r="K716" s="3"/>
    </row>
    <row r="717" spans="2:11" x14ac:dyDescent="0.35">
      <c r="B717" s="4"/>
      <c r="H717" s="1"/>
      <c r="I717"/>
      <c r="J717" s="3"/>
      <c r="K717" s="3"/>
    </row>
    <row r="718" spans="2:11" x14ac:dyDescent="0.35">
      <c r="B718" s="4"/>
      <c r="H718" s="1"/>
      <c r="I718"/>
      <c r="J718" s="3"/>
      <c r="K718" s="3"/>
    </row>
    <row r="719" spans="2:11" x14ac:dyDescent="0.35">
      <c r="B719" s="4"/>
      <c r="H719" s="1"/>
      <c r="I719"/>
      <c r="J719" s="3"/>
      <c r="K719" s="3"/>
    </row>
    <row r="720" spans="2:11" x14ac:dyDescent="0.35">
      <c r="B720" s="4"/>
      <c r="H720" s="1"/>
      <c r="I720"/>
      <c r="J720" s="3"/>
      <c r="K720" s="3"/>
    </row>
    <row r="721" spans="2:11" x14ac:dyDescent="0.35">
      <c r="B721" s="4"/>
      <c r="H721" s="1"/>
      <c r="I721"/>
      <c r="J721" s="3"/>
      <c r="K721" s="3"/>
    </row>
    <row r="722" spans="2:11" x14ac:dyDescent="0.35">
      <c r="B722" s="4"/>
      <c r="H722" s="1"/>
      <c r="I722"/>
      <c r="J722" s="3"/>
      <c r="K722" s="3"/>
    </row>
    <row r="723" spans="2:11" x14ac:dyDescent="0.35">
      <c r="B723" s="4"/>
      <c r="H723" s="1"/>
      <c r="I723"/>
      <c r="J723" s="3"/>
      <c r="K723" s="3"/>
    </row>
    <row r="724" spans="2:11" x14ac:dyDescent="0.35">
      <c r="B724" s="4"/>
      <c r="H724" s="1"/>
      <c r="I724"/>
      <c r="J724" s="3"/>
      <c r="K724" s="3"/>
    </row>
    <row r="725" spans="2:11" x14ac:dyDescent="0.35">
      <c r="B725" s="4"/>
      <c r="H725" s="1"/>
      <c r="I725"/>
      <c r="J725" s="3"/>
      <c r="K725" s="3"/>
    </row>
    <row r="726" spans="2:11" x14ac:dyDescent="0.35">
      <c r="B726" s="4"/>
      <c r="H726" s="1"/>
      <c r="I726"/>
      <c r="J726" s="3"/>
      <c r="K726" s="3"/>
    </row>
    <row r="727" spans="2:11" x14ac:dyDescent="0.35">
      <c r="B727" s="4"/>
      <c r="H727" s="1"/>
      <c r="I727"/>
      <c r="J727" s="3"/>
      <c r="K727" s="3"/>
    </row>
    <row r="728" spans="2:11" x14ac:dyDescent="0.35">
      <c r="B728" s="4"/>
      <c r="H728" s="1"/>
      <c r="I728"/>
      <c r="J728" s="3"/>
      <c r="K728" s="3"/>
    </row>
    <row r="729" spans="2:11" x14ac:dyDescent="0.35">
      <c r="B729" s="4"/>
      <c r="H729" s="1"/>
      <c r="I729"/>
      <c r="J729" s="3"/>
      <c r="K729" s="3"/>
    </row>
    <row r="730" spans="2:11" x14ac:dyDescent="0.35">
      <c r="B730" s="4"/>
      <c r="H730" s="1"/>
      <c r="I730"/>
      <c r="J730" s="3"/>
      <c r="K730" s="3"/>
    </row>
    <row r="731" spans="2:11" x14ac:dyDescent="0.35">
      <c r="B731" s="4"/>
      <c r="H731" s="1"/>
      <c r="I731"/>
      <c r="J731" s="3"/>
      <c r="K731" s="3"/>
    </row>
    <row r="732" spans="2:11" x14ac:dyDescent="0.35">
      <c r="B732" s="4"/>
      <c r="H732" s="1"/>
      <c r="I732"/>
      <c r="J732" s="3"/>
      <c r="K732" s="3"/>
    </row>
    <row r="733" spans="2:11" x14ac:dyDescent="0.35">
      <c r="B733" s="4"/>
      <c r="H733" s="1"/>
      <c r="I733"/>
      <c r="J733" s="3"/>
      <c r="K733" s="3"/>
    </row>
    <row r="734" spans="2:11" x14ac:dyDescent="0.35">
      <c r="B734" s="4"/>
      <c r="H734" s="1"/>
      <c r="I734"/>
      <c r="J734" s="3"/>
      <c r="K734" s="3"/>
    </row>
    <row r="735" spans="2:11" x14ac:dyDescent="0.35">
      <c r="B735" s="4"/>
      <c r="H735" s="1"/>
      <c r="I735"/>
      <c r="J735" s="3"/>
      <c r="K735" s="3"/>
    </row>
    <row r="736" spans="2:11" x14ac:dyDescent="0.35">
      <c r="B736" s="4"/>
      <c r="H736" s="1"/>
      <c r="I736"/>
      <c r="J736" s="3"/>
      <c r="K736" s="3"/>
    </row>
    <row r="737" spans="2:11" x14ac:dyDescent="0.35">
      <c r="B737" s="4"/>
      <c r="H737" s="1"/>
      <c r="I737"/>
      <c r="J737" s="3"/>
      <c r="K737" s="3"/>
    </row>
    <row r="738" spans="2:11" x14ac:dyDescent="0.35">
      <c r="B738" s="4"/>
      <c r="H738" s="1"/>
      <c r="I738"/>
      <c r="J738" s="3"/>
      <c r="K738" s="3"/>
    </row>
    <row r="739" spans="2:11" x14ac:dyDescent="0.35">
      <c r="B739" s="4"/>
      <c r="H739" s="1"/>
      <c r="I739"/>
      <c r="J739" s="3"/>
      <c r="K739" s="3"/>
    </row>
    <row r="740" spans="2:11" x14ac:dyDescent="0.35">
      <c r="B740" s="4"/>
      <c r="H740" s="1"/>
      <c r="I740"/>
      <c r="J740" s="3"/>
      <c r="K740" s="3"/>
    </row>
    <row r="741" spans="2:11" x14ac:dyDescent="0.35">
      <c r="B741" s="4"/>
      <c r="H741" s="1"/>
      <c r="I741"/>
      <c r="J741" s="3"/>
      <c r="K741" s="3"/>
    </row>
    <row r="742" spans="2:11" x14ac:dyDescent="0.35">
      <c r="B742" s="4"/>
      <c r="H742" s="1"/>
      <c r="I742"/>
      <c r="J742" s="3"/>
      <c r="K742" s="3"/>
    </row>
    <row r="743" spans="2:11" x14ac:dyDescent="0.35">
      <c r="B743" s="4"/>
      <c r="H743" s="1"/>
      <c r="I743"/>
      <c r="J743" s="3"/>
      <c r="K743" s="3"/>
    </row>
    <row r="744" spans="2:11" x14ac:dyDescent="0.35">
      <c r="B744" s="4"/>
      <c r="H744" s="1"/>
      <c r="I744"/>
      <c r="J744" s="3"/>
      <c r="K744" s="3"/>
    </row>
    <row r="745" spans="2:11" x14ac:dyDescent="0.35">
      <c r="B745" s="4"/>
      <c r="H745" s="1"/>
      <c r="I745"/>
      <c r="J745" s="3"/>
      <c r="K745" s="3"/>
    </row>
    <row r="746" spans="2:11" x14ac:dyDescent="0.35">
      <c r="B746" s="4"/>
      <c r="H746" s="1"/>
      <c r="I746"/>
      <c r="J746" s="3"/>
      <c r="K746" s="3"/>
    </row>
    <row r="747" spans="2:11" x14ac:dyDescent="0.35">
      <c r="B747" s="4"/>
      <c r="H747" s="1"/>
      <c r="I747"/>
      <c r="J747" s="3"/>
      <c r="K747" s="3"/>
    </row>
    <row r="748" spans="2:11" x14ac:dyDescent="0.35">
      <c r="B748" s="4"/>
      <c r="H748" s="1"/>
      <c r="I748"/>
      <c r="J748" s="3"/>
      <c r="K748" s="3"/>
    </row>
    <row r="749" spans="2:11" x14ac:dyDescent="0.35">
      <c r="B749" s="4"/>
      <c r="H749" s="1"/>
      <c r="I749"/>
      <c r="J749" s="3"/>
      <c r="K749" s="3"/>
    </row>
    <row r="750" spans="2:11" x14ac:dyDescent="0.35">
      <c r="B750" s="4"/>
      <c r="H750" s="1"/>
      <c r="I750"/>
      <c r="J750" s="3"/>
      <c r="K750" s="3"/>
    </row>
    <row r="751" spans="2:11" x14ac:dyDescent="0.35">
      <c r="B751" s="4"/>
      <c r="H751" s="1"/>
      <c r="I751"/>
      <c r="J751" s="3"/>
      <c r="K751" s="3"/>
    </row>
    <row r="752" spans="2:11" x14ac:dyDescent="0.35">
      <c r="B752" s="4"/>
      <c r="H752" s="1"/>
      <c r="I752"/>
      <c r="J752" s="3"/>
      <c r="K752" s="3"/>
    </row>
    <row r="753" spans="2:11" x14ac:dyDescent="0.35">
      <c r="B753" s="4"/>
      <c r="H753" s="1"/>
      <c r="I753"/>
      <c r="J753" s="3"/>
      <c r="K753" s="3"/>
    </row>
    <row r="754" spans="2:11" x14ac:dyDescent="0.35">
      <c r="B754" s="4"/>
      <c r="H754" s="1"/>
      <c r="I754"/>
      <c r="J754" s="3"/>
      <c r="K754" s="3"/>
    </row>
    <row r="755" spans="2:11" x14ac:dyDescent="0.35">
      <c r="B755" s="4"/>
      <c r="H755" s="1"/>
      <c r="I755"/>
      <c r="J755" s="3"/>
      <c r="K755" s="3"/>
    </row>
    <row r="756" spans="2:11" x14ac:dyDescent="0.35">
      <c r="B756" s="4"/>
      <c r="H756" s="1"/>
      <c r="I756"/>
      <c r="J756" s="3"/>
      <c r="K756" s="3"/>
    </row>
    <row r="757" spans="2:11" x14ac:dyDescent="0.35">
      <c r="B757" s="4"/>
      <c r="H757" s="1"/>
      <c r="I757"/>
      <c r="J757" s="3"/>
      <c r="K757" s="3"/>
    </row>
    <row r="758" spans="2:11" x14ac:dyDescent="0.35">
      <c r="B758" s="4"/>
      <c r="H758" s="1"/>
      <c r="I758"/>
      <c r="J758" s="3"/>
      <c r="K758" s="3"/>
    </row>
    <row r="759" spans="2:11" x14ac:dyDescent="0.35">
      <c r="B759" s="4"/>
      <c r="H759" s="1"/>
      <c r="I759"/>
      <c r="J759" s="3"/>
      <c r="K759" s="3"/>
    </row>
    <row r="760" spans="2:11" x14ac:dyDescent="0.35">
      <c r="B760" s="4"/>
      <c r="H760" s="1"/>
      <c r="I760"/>
      <c r="J760" s="3"/>
      <c r="K760" s="3"/>
    </row>
    <row r="761" spans="2:11" x14ac:dyDescent="0.35">
      <c r="B761" s="4"/>
      <c r="H761" s="1"/>
      <c r="I761"/>
      <c r="J761" s="3"/>
      <c r="K761" s="3"/>
    </row>
    <row r="762" spans="2:11" x14ac:dyDescent="0.35">
      <c r="B762" s="4"/>
      <c r="H762" s="1"/>
      <c r="I762"/>
      <c r="J762" s="3"/>
      <c r="K762" s="3"/>
    </row>
    <row r="763" spans="2:11" x14ac:dyDescent="0.35">
      <c r="B763" s="4"/>
      <c r="H763" s="1"/>
      <c r="I763"/>
      <c r="J763" s="3"/>
      <c r="K763" s="3"/>
    </row>
    <row r="764" spans="2:11" x14ac:dyDescent="0.35">
      <c r="B764" s="4"/>
      <c r="H764" s="1"/>
      <c r="I764"/>
      <c r="J764" s="3"/>
      <c r="K764" s="3"/>
    </row>
    <row r="765" spans="2:11" x14ac:dyDescent="0.35">
      <c r="B765" s="4"/>
      <c r="H765" s="1"/>
      <c r="I765"/>
      <c r="J765" s="3"/>
      <c r="K765" s="3"/>
    </row>
    <row r="766" spans="2:11" x14ac:dyDescent="0.35">
      <c r="B766" s="4"/>
      <c r="H766" s="1"/>
      <c r="I766"/>
      <c r="J766" s="3"/>
      <c r="K766" s="3"/>
    </row>
    <row r="767" spans="2:11" x14ac:dyDescent="0.35">
      <c r="B767" s="4"/>
      <c r="H767" s="1"/>
      <c r="I767"/>
      <c r="J767" s="3"/>
      <c r="K767" s="3"/>
    </row>
    <row r="768" spans="2:11" x14ac:dyDescent="0.35">
      <c r="B768" s="4"/>
      <c r="H768" s="1"/>
      <c r="I768"/>
      <c r="J768" s="3"/>
      <c r="K768" s="3"/>
    </row>
    <row r="769" spans="2:11" x14ac:dyDescent="0.35">
      <c r="B769" s="4"/>
      <c r="H769" s="1"/>
      <c r="I769"/>
      <c r="J769" s="3"/>
      <c r="K769" s="3"/>
    </row>
    <row r="770" spans="2:11" x14ac:dyDescent="0.35">
      <c r="B770" s="4"/>
      <c r="H770" s="1"/>
      <c r="I770"/>
      <c r="J770" s="3"/>
      <c r="K770" s="3"/>
    </row>
    <row r="771" spans="2:11" x14ac:dyDescent="0.35">
      <c r="B771" s="4"/>
      <c r="H771" s="1"/>
      <c r="I771"/>
      <c r="J771" s="3"/>
      <c r="K771" s="3"/>
    </row>
    <row r="772" spans="2:11" x14ac:dyDescent="0.35">
      <c r="B772" s="4"/>
      <c r="H772" s="1"/>
      <c r="I772"/>
      <c r="J772" s="3"/>
      <c r="K772" s="3"/>
    </row>
    <row r="773" spans="2:11" x14ac:dyDescent="0.35">
      <c r="B773" s="4"/>
      <c r="H773" s="1"/>
      <c r="I773"/>
      <c r="J773" s="3"/>
      <c r="K773" s="3"/>
    </row>
    <row r="774" spans="2:11" x14ac:dyDescent="0.35">
      <c r="B774" s="4"/>
      <c r="H774" s="1"/>
      <c r="I774"/>
      <c r="J774" s="3"/>
      <c r="K774" s="3"/>
    </row>
    <row r="775" spans="2:11" x14ac:dyDescent="0.35">
      <c r="B775" s="4"/>
      <c r="H775" s="1"/>
      <c r="I775"/>
      <c r="J775" s="3"/>
      <c r="K775" s="3"/>
    </row>
    <row r="776" spans="2:11" x14ac:dyDescent="0.35">
      <c r="B776" s="4"/>
      <c r="H776" s="1"/>
      <c r="I776"/>
      <c r="J776" s="3"/>
      <c r="K776" s="3"/>
    </row>
    <row r="777" spans="2:11" x14ac:dyDescent="0.35">
      <c r="B777" s="4"/>
      <c r="H777" s="1"/>
      <c r="I777"/>
      <c r="J777" s="3"/>
      <c r="K777" s="3"/>
    </row>
    <row r="778" spans="2:11" x14ac:dyDescent="0.35">
      <c r="B778" s="4"/>
      <c r="H778" s="1"/>
      <c r="I778"/>
      <c r="J778" s="3"/>
      <c r="K778" s="3"/>
    </row>
    <row r="779" spans="2:11" x14ac:dyDescent="0.35">
      <c r="B779" s="4"/>
      <c r="H779" s="1"/>
      <c r="I779"/>
      <c r="J779" s="3"/>
      <c r="K779" s="3"/>
    </row>
    <row r="780" spans="2:11" x14ac:dyDescent="0.35">
      <c r="B780" s="4"/>
      <c r="H780" s="1"/>
      <c r="I780"/>
      <c r="J780" s="3"/>
      <c r="K780" s="3"/>
    </row>
    <row r="781" spans="2:11" x14ac:dyDescent="0.35">
      <c r="B781" s="4"/>
      <c r="H781" s="1"/>
      <c r="I781"/>
      <c r="J781" s="3"/>
      <c r="K781" s="3"/>
    </row>
    <row r="782" spans="2:11" x14ac:dyDescent="0.35">
      <c r="B782" s="4"/>
      <c r="H782" s="1"/>
      <c r="I782"/>
      <c r="J782" s="3"/>
      <c r="K782" s="3"/>
    </row>
    <row r="783" spans="2:11" x14ac:dyDescent="0.35">
      <c r="B783" s="4"/>
      <c r="H783" s="1"/>
      <c r="I783"/>
      <c r="J783" s="3"/>
      <c r="K783" s="3"/>
    </row>
    <row r="784" spans="2:11" x14ac:dyDescent="0.35">
      <c r="B784" s="4"/>
      <c r="H784" s="1"/>
      <c r="I784"/>
      <c r="J784" s="3"/>
      <c r="K784" s="3"/>
    </row>
    <row r="785" spans="2:11" x14ac:dyDescent="0.35">
      <c r="B785" s="4"/>
      <c r="H785" s="1"/>
      <c r="I785"/>
      <c r="J785" s="3"/>
      <c r="K785" s="3"/>
    </row>
    <row r="786" spans="2:11" x14ac:dyDescent="0.35">
      <c r="B786" s="4"/>
      <c r="H786" s="1"/>
      <c r="I786"/>
      <c r="J786" s="3"/>
      <c r="K786" s="3"/>
    </row>
    <row r="787" spans="2:11" x14ac:dyDescent="0.35">
      <c r="B787" s="4"/>
      <c r="H787" s="1"/>
      <c r="I787"/>
      <c r="J787" s="3"/>
      <c r="K787" s="3"/>
    </row>
    <row r="788" spans="2:11" x14ac:dyDescent="0.35">
      <c r="B788" s="4"/>
      <c r="H788" s="1"/>
      <c r="I788"/>
      <c r="J788" s="3"/>
      <c r="K788" s="3"/>
    </row>
    <row r="789" spans="2:11" x14ac:dyDescent="0.35">
      <c r="B789" s="4"/>
      <c r="H789" s="1"/>
      <c r="I789"/>
      <c r="J789" s="3"/>
      <c r="K789" s="3"/>
    </row>
    <row r="790" spans="2:11" x14ac:dyDescent="0.35">
      <c r="B790" s="4"/>
      <c r="H790" s="1"/>
      <c r="I790"/>
      <c r="J790" s="3"/>
      <c r="K790" s="3"/>
    </row>
    <row r="791" spans="2:11" x14ac:dyDescent="0.35">
      <c r="B791" s="4"/>
      <c r="H791" s="1"/>
      <c r="I791"/>
      <c r="J791" s="3"/>
      <c r="K791" s="3"/>
    </row>
    <row r="792" spans="2:11" x14ac:dyDescent="0.35">
      <c r="B792" s="4"/>
      <c r="H792" s="1"/>
      <c r="I792"/>
      <c r="J792" s="3"/>
      <c r="K792" s="3"/>
    </row>
    <row r="793" spans="2:11" x14ac:dyDescent="0.35">
      <c r="B793" s="4"/>
      <c r="H793" s="1"/>
      <c r="I793"/>
      <c r="J793" s="3"/>
      <c r="K793" s="3"/>
    </row>
    <row r="794" spans="2:11" x14ac:dyDescent="0.35">
      <c r="B794" s="4"/>
      <c r="H794" s="1"/>
      <c r="I794"/>
      <c r="J794" s="3"/>
      <c r="K794" s="3"/>
    </row>
    <row r="795" spans="2:11" x14ac:dyDescent="0.35">
      <c r="B795" s="4"/>
      <c r="H795" s="1"/>
      <c r="I795"/>
      <c r="J795" s="3"/>
      <c r="K795" s="3"/>
    </row>
    <row r="796" spans="2:11" x14ac:dyDescent="0.35">
      <c r="B796" s="4"/>
      <c r="H796" s="1"/>
      <c r="I796"/>
      <c r="J796" s="3"/>
      <c r="K796" s="3"/>
    </row>
    <row r="797" spans="2:11" x14ac:dyDescent="0.35">
      <c r="B797" s="4"/>
      <c r="H797" s="1"/>
      <c r="I797"/>
      <c r="J797" s="3"/>
      <c r="K797" s="3"/>
    </row>
    <row r="798" spans="2:11" x14ac:dyDescent="0.35">
      <c r="B798" s="4"/>
      <c r="H798" s="1"/>
      <c r="I798"/>
      <c r="J798" s="3"/>
      <c r="K798" s="3"/>
    </row>
    <row r="799" spans="2:11" x14ac:dyDescent="0.35">
      <c r="B799" s="4"/>
      <c r="H799" s="1"/>
      <c r="I799"/>
      <c r="J799" s="3"/>
      <c r="K799" s="3"/>
    </row>
    <row r="800" spans="2:11" x14ac:dyDescent="0.35">
      <c r="B800" s="4"/>
      <c r="H800" s="1"/>
      <c r="I800"/>
      <c r="J800" s="3"/>
      <c r="K800" s="3"/>
    </row>
    <row r="801" spans="2:11" x14ac:dyDescent="0.35">
      <c r="B801" s="4"/>
      <c r="H801" s="1"/>
      <c r="I801"/>
      <c r="J801" s="3"/>
      <c r="K801" s="3"/>
    </row>
    <row r="802" spans="2:11" x14ac:dyDescent="0.35">
      <c r="B802" s="4"/>
      <c r="H802" s="1"/>
      <c r="I802"/>
      <c r="J802" s="3"/>
      <c r="K802" s="3"/>
    </row>
    <row r="803" spans="2:11" x14ac:dyDescent="0.35">
      <c r="B803" s="4"/>
      <c r="H803" s="1"/>
      <c r="I803"/>
      <c r="J803" s="3"/>
      <c r="K803" s="3"/>
    </row>
    <row r="804" spans="2:11" x14ac:dyDescent="0.35">
      <c r="B804" s="4"/>
      <c r="H804" s="1"/>
      <c r="I804"/>
      <c r="J804" s="3"/>
      <c r="K804" s="3"/>
    </row>
    <row r="805" spans="2:11" x14ac:dyDescent="0.35">
      <c r="B805" s="4"/>
      <c r="H805" s="1"/>
      <c r="I805"/>
      <c r="J805" s="3"/>
      <c r="K805" s="3"/>
    </row>
    <row r="806" spans="2:11" x14ac:dyDescent="0.35">
      <c r="B806" s="4"/>
      <c r="H806" s="1"/>
      <c r="I806"/>
      <c r="J806" s="3"/>
      <c r="K806" s="3"/>
    </row>
    <row r="807" spans="2:11" x14ac:dyDescent="0.35">
      <c r="B807" s="4"/>
      <c r="H807" s="1"/>
      <c r="I807"/>
      <c r="J807" s="3"/>
      <c r="K807" s="3"/>
    </row>
    <row r="808" spans="2:11" x14ac:dyDescent="0.35">
      <c r="B808" s="4"/>
      <c r="H808" s="1"/>
      <c r="I808"/>
      <c r="J808" s="3"/>
      <c r="K808" s="3"/>
    </row>
    <row r="809" spans="2:11" x14ac:dyDescent="0.35">
      <c r="B809" s="4"/>
      <c r="H809" s="1"/>
      <c r="I809"/>
      <c r="J809" s="3"/>
      <c r="K809" s="3"/>
    </row>
    <row r="810" spans="2:11" x14ac:dyDescent="0.35">
      <c r="B810" s="4"/>
      <c r="H810" s="1"/>
      <c r="I810"/>
      <c r="J810" s="3"/>
      <c r="K810" s="3"/>
    </row>
    <row r="811" spans="2:11" x14ac:dyDescent="0.35">
      <c r="B811" s="4"/>
      <c r="H811" s="1"/>
      <c r="I811"/>
      <c r="J811" s="3"/>
      <c r="K811" s="3"/>
    </row>
    <row r="812" spans="2:11" x14ac:dyDescent="0.35">
      <c r="B812" s="4"/>
      <c r="H812" s="1"/>
      <c r="I812"/>
      <c r="J812" s="3"/>
      <c r="K812" s="3"/>
    </row>
    <row r="813" spans="2:11" x14ac:dyDescent="0.35">
      <c r="B813" s="4"/>
      <c r="H813" s="1"/>
      <c r="I813"/>
      <c r="J813" s="3"/>
      <c r="K813" s="3"/>
    </row>
    <row r="814" spans="2:11" x14ac:dyDescent="0.35">
      <c r="B814" s="4"/>
      <c r="H814" s="1"/>
      <c r="I814"/>
      <c r="J814" s="3"/>
      <c r="K814" s="3"/>
    </row>
    <row r="815" spans="2:11" x14ac:dyDescent="0.35">
      <c r="B815" s="4"/>
      <c r="H815" s="1"/>
      <c r="I815"/>
      <c r="J815" s="3"/>
      <c r="K815" s="3"/>
    </row>
    <row r="816" spans="2:11" x14ac:dyDescent="0.35">
      <c r="B816" s="4"/>
      <c r="H816" s="1"/>
      <c r="I816"/>
      <c r="J816" s="3"/>
      <c r="K816" s="3"/>
    </row>
    <row r="817" spans="2:11" x14ac:dyDescent="0.35">
      <c r="B817" s="4"/>
      <c r="H817" s="1"/>
      <c r="I817"/>
      <c r="J817" s="3"/>
      <c r="K817" s="3"/>
    </row>
    <row r="818" spans="2:11" x14ac:dyDescent="0.35">
      <c r="B818" s="4"/>
      <c r="H818" s="1"/>
      <c r="I818"/>
      <c r="J818" s="3"/>
      <c r="K818" s="3"/>
    </row>
    <row r="819" spans="2:11" x14ac:dyDescent="0.35">
      <c r="B819" s="4"/>
      <c r="H819" s="1"/>
      <c r="I819"/>
      <c r="J819" s="3"/>
      <c r="K819" s="3"/>
    </row>
    <row r="820" spans="2:11" x14ac:dyDescent="0.35">
      <c r="B820" s="4"/>
      <c r="H820" s="1"/>
      <c r="I820"/>
      <c r="J820" s="3"/>
      <c r="K820" s="3"/>
    </row>
    <row r="821" spans="2:11" x14ac:dyDescent="0.35">
      <c r="B821" s="4"/>
      <c r="H821" s="1"/>
      <c r="I821"/>
      <c r="J821" s="3"/>
      <c r="K821" s="3"/>
    </row>
    <row r="822" spans="2:11" x14ac:dyDescent="0.35">
      <c r="B822" s="4"/>
      <c r="H822" s="1"/>
      <c r="I822"/>
      <c r="J822" s="3"/>
      <c r="K822" s="3"/>
    </row>
    <row r="823" spans="2:11" x14ac:dyDescent="0.35">
      <c r="B823" s="4"/>
      <c r="H823" s="1"/>
      <c r="I823"/>
      <c r="J823" s="3"/>
      <c r="K823" s="3"/>
    </row>
    <row r="824" spans="2:11" x14ac:dyDescent="0.35">
      <c r="B824" s="4"/>
      <c r="H824" s="1"/>
      <c r="I824"/>
      <c r="J824" s="3"/>
      <c r="K824" s="3"/>
    </row>
    <row r="825" spans="2:11" x14ac:dyDescent="0.35">
      <c r="B825" s="4"/>
      <c r="H825" s="1"/>
      <c r="I825"/>
      <c r="J825" s="3"/>
      <c r="K825" s="3"/>
    </row>
    <row r="826" spans="2:11" x14ac:dyDescent="0.35">
      <c r="B826" s="4"/>
      <c r="H826" s="1"/>
      <c r="I826"/>
      <c r="J826" s="3"/>
      <c r="K826" s="3"/>
    </row>
    <row r="827" spans="2:11" x14ac:dyDescent="0.35">
      <c r="B827" s="4"/>
      <c r="H827" s="1"/>
      <c r="I827"/>
      <c r="J827" s="3"/>
      <c r="K827" s="3"/>
    </row>
    <row r="828" spans="2:11" x14ac:dyDescent="0.35">
      <c r="B828" s="4"/>
      <c r="H828" s="1"/>
      <c r="I828"/>
      <c r="J828" s="3"/>
      <c r="K828" s="3"/>
    </row>
    <row r="829" spans="2:11" x14ac:dyDescent="0.35">
      <c r="B829" s="4"/>
      <c r="H829" s="1"/>
      <c r="I829"/>
      <c r="J829" s="3"/>
      <c r="K829" s="3"/>
    </row>
    <row r="830" spans="2:11" x14ac:dyDescent="0.35">
      <c r="B830" s="4"/>
      <c r="H830" s="1"/>
      <c r="I830"/>
      <c r="J830" s="3"/>
      <c r="K830" s="3"/>
    </row>
    <row r="831" spans="2:11" x14ac:dyDescent="0.35">
      <c r="B831" s="4"/>
      <c r="H831" s="1"/>
      <c r="I831"/>
      <c r="J831" s="3"/>
      <c r="K831" s="3"/>
    </row>
    <row r="832" spans="2:11" x14ac:dyDescent="0.35">
      <c r="B832" s="4"/>
      <c r="H832" s="1"/>
      <c r="I832"/>
      <c r="J832" s="3"/>
      <c r="K832" s="3"/>
    </row>
    <row r="833" spans="2:11" x14ac:dyDescent="0.35">
      <c r="B833" s="4"/>
      <c r="H833" s="1"/>
      <c r="I833"/>
      <c r="J833" s="3"/>
      <c r="K833" s="3"/>
    </row>
    <row r="834" spans="2:11" x14ac:dyDescent="0.35">
      <c r="B834" s="4"/>
      <c r="H834" s="1"/>
      <c r="I834"/>
      <c r="J834" s="3"/>
      <c r="K834" s="3"/>
    </row>
    <row r="835" spans="2:11" x14ac:dyDescent="0.35">
      <c r="B835" s="4"/>
      <c r="H835" s="1"/>
      <c r="I835"/>
      <c r="J835" s="3"/>
      <c r="K835" s="3"/>
    </row>
    <row r="836" spans="2:11" x14ac:dyDescent="0.35">
      <c r="B836" s="4"/>
      <c r="H836" s="1"/>
      <c r="I836"/>
      <c r="J836" s="3"/>
      <c r="K836" s="3"/>
    </row>
    <row r="837" spans="2:11" x14ac:dyDescent="0.35">
      <c r="B837" s="4"/>
      <c r="H837" s="1"/>
      <c r="I837"/>
      <c r="J837" s="3"/>
      <c r="K837" s="3"/>
    </row>
    <row r="838" spans="2:11" x14ac:dyDescent="0.35">
      <c r="B838" s="4"/>
      <c r="H838" s="1"/>
      <c r="I838"/>
      <c r="J838" s="3"/>
      <c r="K838" s="3"/>
    </row>
    <row r="839" spans="2:11" x14ac:dyDescent="0.35">
      <c r="B839" s="4"/>
      <c r="H839" s="1"/>
      <c r="I839"/>
      <c r="J839" s="3"/>
      <c r="K839" s="3"/>
    </row>
    <row r="840" spans="2:11" x14ac:dyDescent="0.35">
      <c r="B840" s="4"/>
      <c r="H840" s="1"/>
      <c r="I840"/>
      <c r="J840" s="3"/>
      <c r="K840" s="3"/>
    </row>
    <row r="841" spans="2:11" x14ac:dyDescent="0.35">
      <c r="B841" s="4"/>
      <c r="H841" s="1"/>
      <c r="I841"/>
      <c r="J841" s="3"/>
      <c r="K841" s="3"/>
    </row>
    <row r="842" spans="2:11" x14ac:dyDescent="0.35">
      <c r="B842" s="4"/>
      <c r="H842" s="1"/>
      <c r="I842"/>
      <c r="J842" s="3"/>
      <c r="K842" s="3"/>
    </row>
    <row r="843" spans="2:11" x14ac:dyDescent="0.35">
      <c r="B843" s="4"/>
      <c r="H843" s="1"/>
      <c r="I843"/>
      <c r="J843" s="3"/>
      <c r="K843" s="3"/>
    </row>
    <row r="844" spans="2:11" x14ac:dyDescent="0.35">
      <c r="B844" s="4"/>
      <c r="H844" s="1"/>
      <c r="I844"/>
      <c r="J844" s="3"/>
      <c r="K844" s="3"/>
    </row>
    <row r="845" spans="2:11" x14ac:dyDescent="0.35">
      <c r="B845" s="4"/>
      <c r="H845" s="1"/>
      <c r="I845"/>
      <c r="J845" s="3"/>
      <c r="K845" s="3"/>
    </row>
    <row r="846" spans="2:11" x14ac:dyDescent="0.35">
      <c r="B846" s="4"/>
      <c r="H846" s="1"/>
      <c r="I846"/>
      <c r="J846" s="3"/>
      <c r="K846" s="3"/>
    </row>
    <row r="847" spans="2:11" x14ac:dyDescent="0.35">
      <c r="B847" s="4"/>
      <c r="H847" s="1"/>
      <c r="I847"/>
      <c r="J847" s="3"/>
      <c r="K847" s="3"/>
    </row>
    <row r="848" spans="2:11" x14ac:dyDescent="0.35">
      <c r="B848" s="4"/>
      <c r="H848" s="1"/>
      <c r="I848"/>
      <c r="J848" s="3"/>
      <c r="K848" s="3"/>
    </row>
    <row r="849" spans="2:11" x14ac:dyDescent="0.35">
      <c r="B849" s="4"/>
      <c r="H849" s="1"/>
      <c r="I849"/>
      <c r="J849" s="3"/>
      <c r="K849" s="3"/>
    </row>
    <row r="850" spans="2:11" x14ac:dyDescent="0.35">
      <c r="B850" s="4"/>
      <c r="H850" s="1"/>
      <c r="I850"/>
      <c r="J850" s="3"/>
      <c r="K850" s="3"/>
    </row>
    <row r="851" spans="2:11" x14ac:dyDescent="0.35">
      <c r="B851" s="4"/>
      <c r="H851" s="1"/>
      <c r="I851"/>
      <c r="J851" s="3"/>
      <c r="K851" s="3"/>
    </row>
    <row r="852" spans="2:11" x14ac:dyDescent="0.35">
      <c r="B852" s="4"/>
      <c r="H852" s="1"/>
      <c r="I852"/>
      <c r="J852" s="3"/>
      <c r="K852" s="3"/>
    </row>
    <row r="853" spans="2:11" x14ac:dyDescent="0.35">
      <c r="B853" s="4"/>
      <c r="H853" s="1"/>
      <c r="I853"/>
      <c r="J853" s="3"/>
      <c r="K853" s="3"/>
    </row>
    <row r="854" spans="2:11" x14ac:dyDescent="0.35">
      <c r="B854" s="4"/>
      <c r="H854" s="1"/>
      <c r="I854"/>
      <c r="J854" s="3"/>
      <c r="K854" s="3"/>
    </row>
    <row r="855" spans="2:11" x14ac:dyDescent="0.35">
      <c r="B855" s="4"/>
      <c r="H855" s="1"/>
      <c r="I855"/>
      <c r="J855" s="3"/>
      <c r="K855" s="3"/>
    </row>
    <row r="856" spans="2:11" x14ac:dyDescent="0.35">
      <c r="B856" s="4"/>
      <c r="H856" s="1"/>
      <c r="I856"/>
      <c r="J856" s="3"/>
      <c r="K856" s="3"/>
    </row>
    <row r="857" spans="2:11" x14ac:dyDescent="0.35">
      <c r="B857" s="4"/>
      <c r="H857" s="1"/>
      <c r="I857"/>
      <c r="J857" s="3"/>
      <c r="K857" s="3"/>
    </row>
    <row r="858" spans="2:11" x14ac:dyDescent="0.35">
      <c r="B858" s="4"/>
      <c r="H858" s="1"/>
      <c r="I858"/>
      <c r="J858" s="3"/>
      <c r="K858" s="3"/>
    </row>
    <row r="859" spans="2:11" x14ac:dyDescent="0.35">
      <c r="B859" s="4"/>
      <c r="H859" s="1"/>
      <c r="I859"/>
      <c r="J859" s="3"/>
      <c r="K859" s="3"/>
    </row>
    <row r="860" spans="2:11" x14ac:dyDescent="0.35">
      <c r="B860" s="4"/>
      <c r="H860" s="1"/>
      <c r="I860"/>
      <c r="J860" s="3"/>
      <c r="K860" s="3"/>
    </row>
    <row r="861" spans="2:11" x14ac:dyDescent="0.35">
      <c r="B861" s="4"/>
      <c r="H861" s="1"/>
      <c r="I861"/>
      <c r="J861" s="3"/>
      <c r="K861" s="3"/>
    </row>
    <row r="862" spans="2:11" x14ac:dyDescent="0.35">
      <c r="B862" s="4"/>
      <c r="H862" s="1"/>
      <c r="I862"/>
      <c r="J862" s="3"/>
      <c r="K862" s="3"/>
    </row>
    <row r="863" spans="2:11" x14ac:dyDescent="0.35">
      <c r="B863" s="4"/>
      <c r="H863" s="1"/>
      <c r="I863"/>
      <c r="J863" s="3"/>
      <c r="K863" s="3"/>
    </row>
    <row r="864" spans="2:11" x14ac:dyDescent="0.35">
      <c r="B864" s="4"/>
      <c r="H864" s="1"/>
      <c r="I864"/>
      <c r="J864" s="3"/>
      <c r="K864" s="3"/>
    </row>
    <row r="865" spans="2:11" x14ac:dyDescent="0.35">
      <c r="B865" s="4"/>
      <c r="H865" s="1"/>
      <c r="I865"/>
      <c r="J865" s="3"/>
      <c r="K865" s="3"/>
    </row>
    <row r="866" spans="2:11" x14ac:dyDescent="0.35">
      <c r="B866" s="4"/>
      <c r="H866" s="1"/>
      <c r="I866"/>
      <c r="J866" s="3"/>
      <c r="K866" s="3"/>
    </row>
    <row r="867" spans="2:11" x14ac:dyDescent="0.35">
      <c r="B867" s="4"/>
      <c r="H867" s="1"/>
      <c r="I867"/>
      <c r="J867" s="3"/>
      <c r="K867" s="3"/>
    </row>
    <row r="868" spans="2:11" x14ac:dyDescent="0.35">
      <c r="B868" s="4"/>
      <c r="H868" s="1"/>
      <c r="I868"/>
      <c r="J868" s="3"/>
      <c r="K868" s="3"/>
    </row>
    <row r="869" spans="2:11" x14ac:dyDescent="0.35">
      <c r="B869" s="4"/>
      <c r="H869" s="1"/>
      <c r="I869"/>
      <c r="J869" s="3"/>
      <c r="K869" s="3"/>
    </row>
    <row r="870" spans="2:11" x14ac:dyDescent="0.35">
      <c r="B870" s="4"/>
      <c r="H870" s="1"/>
      <c r="I870"/>
      <c r="J870" s="3"/>
      <c r="K870" s="3"/>
    </row>
    <row r="871" spans="2:11" x14ac:dyDescent="0.35">
      <c r="B871" s="4"/>
      <c r="H871" s="1"/>
      <c r="I871"/>
      <c r="J871" s="3"/>
      <c r="K871" s="3"/>
    </row>
    <row r="872" spans="2:11" x14ac:dyDescent="0.35">
      <c r="B872" s="4"/>
      <c r="H872" s="1"/>
      <c r="I872"/>
      <c r="J872" s="3"/>
      <c r="K872" s="3"/>
    </row>
    <row r="873" spans="2:11" x14ac:dyDescent="0.35">
      <c r="B873" s="4"/>
      <c r="H873" s="1"/>
      <c r="I873"/>
      <c r="J873" s="3"/>
      <c r="K873" s="3"/>
    </row>
    <row r="874" spans="2:11" x14ac:dyDescent="0.35">
      <c r="B874" s="4"/>
      <c r="H874" s="1"/>
      <c r="I874"/>
      <c r="J874" s="3"/>
      <c r="K874" s="3"/>
    </row>
    <row r="875" spans="2:11" x14ac:dyDescent="0.35">
      <c r="B875" s="4"/>
      <c r="H875" s="1"/>
      <c r="I875"/>
      <c r="J875" s="3"/>
      <c r="K875" s="3"/>
    </row>
    <row r="876" spans="2:11" x14ac:dyDescent="0.35">
      <c r="B876" s="4"/>
      <c r="H876" s="1"/>
      <c r="I876"/>
      <c r="J876" s="3"/>
      <c r="K876" s="3"/>
    </row>
    <row r="877" spans="2:11" x14ac:dyDescent="0.35">
      <c r="B877" s="4"/>
      <c r="H877" s="1"/>
      <c r="I877"/>
      <c r="J877" s="3"/>
      <c r="K877" s="3"/>
    </row>
    <row r="878" spans="2:11" x14ac:dyDescent="0.35">
      <c r="B878" s="4"/>
      <c r="H878" s="1"/>
      <c r="I878"/>
      <c r="J878" s="3"/>
      <c r="K878" s="3"/>
    </row>
    <row r="879" spans="2:11" x14ac:dyDescent="0.35">
      <c r="B879" s="4"/>
      <c r="H879" s="1"/>
      <c r="I879"/>
      <c r="J879" s="3"/>
      <c r="K879" s="3"/>
    </row>
    <row r="880" spans="2:11" x14ac:dyDescent="0.35">
      <c r="B880" s="4"/>
      <c r="H880" s="1"/>
      <c r="I880"/>
      <c r="J880" s="3"/>
      <c r="K880" s="3"/>
    </row>
    <row r="881" spans="2:11" x14ac:dyDescent="0.35">
      <c r="B881" s="4"/>
      <c r="H881" s="1"/>
      <c r="I881"/>
      <c r="J881" s="3"/>
      <c r="K881" s="3"/>
    </row>
    <row r="882" spans="2:11" x14ac:dyDescent="0.35">
      <c r="B882" s="4"/>
      <c r="H882" s="1"/>
      <c r="I882"/>
      <c r="J882" s="3"/>
      <c r="K882" s="3"/>
    </row>
    <row r="883" spans="2:11" x14ac:dyDescent="0.35">
      <c r="B883" s="4"/>
      <c r="H883" s="1"/>
      <c r="I883"/>
      <c r="J883" s="3"/>
      <c r="K883" s="3"/>
    </row>
    <row r="884" spans="2:11" x14ac:dyDescent="0.35">
      <c r="B884" s="4"/>
      <c r="H884" s="1"/>
      <c r="I884"/>
      <c r="J884" s="3"/>
      <c r="K884" s="3"/>
    </row>
    <row r="885" spans="2:11" x14ac:dyDescent="0.35">
      <c r="B885" s="4"/>
      <c r="H885" s="1"/>
      <c r="I885"/>
      <c r="J885" s="3"/>
      <c r="K885" s="3"/>
    </row>
    <row r="886" spans="2:11" x14ac:dyDescent="0.35">
      <c r="B886" s="4"/>
      <c r="H886" s="1"/>
      <c r="I886"/>
      <c r="J886" s="3"/>
      <c r="K886" s="3"/>
    </row>
    <row r="887" spans="2:11" x14ac:dyDescent="0.35">
      <c r="B887" s="4"/>
      <c r="H887" s="1"/>
      <c r="I887"/>
      <c r="J887" s="3"/>
      <c r="K887" s="3"/>
    </row>
    <row r="888" spans="2:11" x14ac:dyDescent="0.35">
      <c r="B888" s="4"/>
      <c r="H888" s="1"/>
      <c r="I888"/>
      <c r="J888" s="3"/>
      <c r="K888" s="3"/>
    </row>
    <row r="889" spans="2:11" x14ac:dyDescent="0.35">
      <c r="B889" s="4"/>
      <c r="H889" s="1"/>
      <c r="I889"/>
      <c r="J889" s="3"/>
      <c r="K889" s="3"/>
    </row>
    <row r="890" spans="2:11" x14ac:dyDescent="0.35">
      <c r="B890" s="4"/>
      <c r="H890" s="1"/>
      <c r="I890"/>
      <c r="J890" s="3"/>
      <c r="K890" s="3"/>
    </row>
    <row r="891" spans="2:11" x14ac:dyDescent="0.35">
      <c r="B891" s="4"/>
      <c r="H891" s="1"/>
      <c r="I891"/>
      <c r="J891" s="3"/>
      <c r="K891" s="3"/>
    </row>
    <row r="892" spans="2:11" x14ac:dyDescent="0.35">
      <c r="B892" s="4"/>
      <c r="H892" s="1"/>
      <c r="I892"/>
      <c r="J892" s="3"/>
      <c r="K892" s="3"/>
    </row>
    <row r="893" spans="2:11" x14ac:dyDescent="0.35">
      <c r="B893" s="4"/>
      <c r="H893" s="1"/>
      <c r="I893"/>
      <c r="J893" s="3"/>
      <c r="K893" s="3"/>
    </row>
    <row r="894" spans="2:11" x14ac:dyDescent="0.35">
      <c r="B894" s="4"/>
      <c r="H894" s="1"/>
      <c r="I894"/>
      <c r="J894" s="3"/>
      <c r="K894" s="3"/>
    </row>
    <row r="895" spans="2:11" x14ac:dyDescent="0.35">
      <c r="B895" s="4"/>
      <c r="H895" s="1"/>
      <c r="I895"/>
      <c r="J895" s="3"/>
      <c r="K895" s="3"/>
    </row>
    <row r="896" spans="2:11" x14ac:dyDescent="0.35">
      <c r="B896" s="4"/>
      <c r="H896" s="1"/>
      <c r="I896"/>
      <c r="J896" s="3"/>
      <c r="K896" s="3"/>
    </row>
    <row r="897" spans="2:11" x14ac:dyDescent="0.35">
      <c r="B897" s="4"/>
      <c r="H897" s="1"/>
      <c r="I897"/>
      <c r="J897" s="3"/>
      <c r="K897" s="3"/>
    </row>
    <row r="898" spans="2:11" x14ac:dyDescent="0.35">
      <c r="B898" s="4"/>
      <c r="H898" s="1"/>
      <c r="I898"/>
      <c r="J898" s="3"/>
      <c r="K898" s="3"/>
    </row>
    <row r="899" spans="2:11" x14ac:dyDescent="0.35">
      <c r="B899" s="4"/>
      <c r="H899" s="1"/>
      <c r="I899"/>
      <c r="J899" s="3"/>
      <c r="K899" s="3"/>
    </row>
    <row r="900" spans="2:11" x14ac:dyDescent="0.35">
      <c r="B900" s="4"/>
      <c r="H900" s="1"/>
      <c r="I900"/>
      <c r="J900" s="3"/>
      <c r="K900" s="3"/>
    </row>
    <row r="901" spans="2:11" x14ac:dyDescent="0.35">
      <c r="B901" s="4"/>
      <c r="H901" s="1"/>
      <c r="I901"/>
      <c r="J901" s="3"/>
      <c r="K901" s="3"/>
    </row>
    <row r="902" spans="2:11" x14ac:dyDescent="0.35">
      <c r="B902" s="4"/>
      <c r="H902" s="1"/>
      <c r="I902"/>
      <c r="J902" s="3"/>
      <c r="K902" s="3"/>
    </row>
    <row r="903" spans="2:11" x14ac:dyDescent="0.35">
      <c r="B903" s="4"/>
      <c r="H903" s="1"/>
      <c r="I903"/>
      <c r="J903" s="3"/>
      <c r="K903" s="3"/>
    </row>
    <row r="904" spans="2:11" x14ac:dyDescent="0.35">
      <c r="B904" s="4"/>
      <c r="H904" s="1"/>
      <c r="I904"/>
      <c r="J904" s="3"/>
      <c r="K904" s="3"/>
    </row>
    <row r="905" spans="2:11" x14ac:dyDescent="0.35">
      <c r="B905" s="4"/>
      <c r="H905" s="1"/>
      <c r="I905"/>
      <c r="J905" s="3"/>
      <c r="K905" s="3"/>
    </row>
    <row r="906" spans="2:11" x14ac:dyDescent="0.35">
      <c r="B906" s="4"/>
      <c r="H906" s="1"/>
      <c r="I906"/>
      <c r="J906" s="3"/>
      <c r="K906" s="3"/>
    </row>
    <row r="907" spans="2:11" x14ac:dyDescent="0.35">
      <c r="B907" s="4"/>
      <c r="H907" s="1"/>
      <c r="I907"/>
      <c r="J907" s="3"/>
      <c r="K907" s="3"/>
    </row>
    <row r="908" spans="2:11" x14ac:dyDescent="0.35">
      <c r="B908" s="4"/>
      <c r="H908" s="1"/>
      <c r="I908"/>
      <c r="J908" s="3"/>
      <c r="K908" s="3"/>
    </row>
    <row r="909" spans="2:11" x14ac:dyDescent="0.35">
      <c r="B909" s="4"/>
      <c r="H909" s="1"/>
      <c r="I909"/>
      <c r="J909" s="3"/>
      <c r="K909" s="3"/>
    </row>
    <row r="910" spans="2:11" x14ac:dyDescent="0.35">
      <c r="B910" s="4"/>
      <c r="H910" s="1"/>
      <c r="I910"/>
      <c r="J910" s="3"/>
      <c r="K910" s="3"/>
    </row>
    <row r="911" spans="2:11" x14ac:dyDescent="0.35">
      <c r="B911" s="4"/>
      <c r="H911" s="1"/>
      <c r="I911"/>
      <c r="J911" s="3"/>
      <c r="K911" s="3"/>
    </row>
    <row r="912" spans="2:11" x14ac:dyDescent="0.35">
      <c r="B912" s="4"/>
      <c r="H912" s="1"/>
      <c r="I912"/>
      <c r="J912" s="3"/>
      <c r="K912" s="3"/>
    </row>
    <row r="913" spans="2:11" x14ac:dyDescent="0.35">
      <c r="B913" s="4"/>
      <c r="H913" s="1"/>
      <c r="I913"/>
      <c r="J913" s="3"/>
      <c r="K913" s="3"/>
    </row>
    <row r="914" spans="2:11" x14ac:dyDescent="0.35">
      <c r="B914" s="4"/>
      <c r="H914" s="1"/>
      <c r="I914"/>
      <c r="J914" s="3"/>
      <c r="K914" s="3"/>
    </row>
    <row r="915" spans="2:11" x14ac:dyDescent="0.35">
      <c r="B915" s="4"/>
      <c r="H915" s="1"/>
      <c r="I915"/>
      <c r="J915" s="3"/>
      <c r="K915" s="3"/>
    </row>
    <row r="916" spans="2:11" x14ac:dyDescent="0.35">
      <c r="B916" s="4"/>
      <c r="H916" s="1"/>
      <c r="I916"/>
      <c r="J916" s="3"/>
      <c r="K916" s="3"/>
    </row>
    <row r="917" spans="2:11" x14ac:dyDescent="0.35">
      <c r="B917" s="4"/>
      <c r="H917" s="1"/>
      <c r="I917"/>
      <c r="J917" s="3"/>
      <c r="K917" s="3"/>
    </row>
    <row r="918" spans="2:11" x14ac:dyDescent="0.35">
      <c r="B918" s="4"/>
      <c r="H918" s="1"/>
      <c r="I918"/>
      <c r="J918" s="3"/>
      <c r="K918" s="3"/>
    </row>
    <row r="919" spans="2:11" x14ac:dyDescent="0.35">
      <c r="B919" s="4"/>
      <c r="H919" s="1"/>
      <c r="I919"/>
      <c r="J919" s="3"/>
      <c r="K919" s="3"/>
    </row>
    <row r="920" spans="2:11" x14ac:dyDescent="0.35">
      <c r="B920" s="4"/>
      <c r="H920" s="1"/>
      <c r="I920"/>
      <c r="J920" s="3"/>
      <c r="K920" s="3"/>
    </row>
    <row r="921" spans="2:11" x14ac:dyDescent="0.35">
      <c r="B921" s="4"/>
      <c r="H921" s="1"/>
      <c r="I921"/>
      <c r="J921" s="3"/>
      <c r="K921" s="3"/>
    </row>
    <row r="922" spans="2:11" x14ac:dyDescent="0.35">
      <c r="B922" s="4"/>
      <c r="H922" s="1"/>
      <c r="I922"/>
      <c r="J922" s="3"/>
      <c r="K922" s="3"/>
    </row>
    <row r="923" spans="2:11" x14ac:dyDescent="0.35">
      <c r="B923" s="4"/>
      <c r="H923" s="1"/>
      <c r="I923"/>
      <c r="J923" s="3"/>
      <c r="K923" s="3"/>
    </row>
    <row r="924" spans="2:11" x14ac:dyDescent="0.35">
      <c r="B924" s="4"/>
      <c r="H924" s="1"/>
      <c r="I924"/>
      <c r="J924" s="3"/>
      <c r="K924" s="3"/>
    </row>
    <row r="925" spans="2:11" x14ac:dyDescent="0.35">
      <c r="B925" s="4"/>
      <c r="H925" s="1"/>
      <c r="I925"/>
      <c r="J925" s="3"/>
      <c r="K925" s="3"/>
    </row>
    <row r="926" spans="2:11" x14ac:dyDescent="0.35">
      <c r="B926" s="4"/>
      <c r="H926" s="1"/>
      <c r="I926"/>
      <c r="J926" s="3"/>
      <c r="K926" s="3"/>
    </row>
    <row r="927" spans="2:11" x14ac:dyDescent="0.35">
      <c r="B927" s="4"/>
      <c r="H927" s="1"/>
      <c r="I927"/>
      <c r="J927" s="3"/>
      <c r="K927" s="3"/>
    </row>
    <row r="928" spans="2:11" x14ac:dyDescent="0.35">
      <c r="B928" s="4"/>
      <c r="H928" s="1"/>
      <c r="I928"/>
      <c r="J928" s="3"/>
      <c r="K928" s="3"/>
    </row>
    <row r="929" spans="2:11" x14ac:dyDescent="0.35">
      <c r="B929" s="4"/>
      <c r="H929" s="1"/>
      <c r="I929"/>
      <c r="J929" s="3"/>
      <c r="K929" s="3"/>
    </row>
    <row r="930" spans="2:11" x14ac:dyDescent="0.35">
      <c r="B930" s="4"/>
      <c r="H930" s="1"/>
      <c r="I930"/>
      <c r="J930" s="3"/>
      <c r="K930" s="3"/>
    </row>
    <row r="931" spans="2:11" x14ac:dyDescent="0.35">
      <c r="B931" s="4"/>
      <c r="H931" s="1"/>
      <c r="I931"/>
      <c r="J931" s="3"/>
      <c r="K931" s="3"/>
    </row>
    <row r="932" spans="2:11" x14ac:dyDescent="0.35">
      <c r="B932" s="4"/>
      <c r="H932" s="1"/>
      <c r="I932"/>
      <c r="J932" s="3"/>
      <c r="K932" s="3"/>
    </row>
    <row r="933" spans="2:11" x14ac:dyDescent="0.35">
      <c r="B933" s="4"/>
      <c r="H933" s="1"/>
      <c r="I933"/>
      <c r="J933" s="3"/>
      <c r="K933" s="3"/>
    </row>
    <row r="934" spans="2:11" x14ac:dyDescent="0.35">
      <c r="B934" s="4"/>
      <c r="H934" s="1"/>
      <c r="I934"/>
      <c r="J934" s="3"/>
      <c r="K934" s="3"/>
    </row>
    <row r="935" spans="2:11" x14ac:dyDescent="0.35">
      <c r="B935" s="4"/>
      <c r="H935" s="1"/>
      <c r="I935"/>
      <c r="J935" s="3"/>
      <c r="K935" s="3"/>
    </row>
    <row r="936" spans="2:11" x14ac:dyDescent="0.35">
      <c r="B936" s="4"/>
      <c r="H936" s="1"/>
      <c r="I936"/>
      <c r="J936" s="3"/>
      <c r="K936" s="3"/>
    </row>
    <row r="937" spans="2:11" x14ac:dyDescent="0.35">
      <c r="B937" s="4"/>
      <c r="H937" s="1"/>
      <c r="I937"/>
      <c r="J937" s="3"/>
      <c r="K937" s="3"/>
    </row>
    <row r="938" spans="2:11" x14ac:dyDescent="0.35">
      <c r="B938" s="4"/>
      <c r="H938" s="1"/>
      <c r="I938"/>
      <c r="J938" s="3"/>
      <c r="K938" s="3"/>
    </row>
    <row r="939" spans="2:11" x14ac:dyDescent="0.35">
      <c r="B939" s="4"/>
      <c r="H939" s="1"/>
      <c r="I939"/>
      <c r="J939" s="3"/>
      <c r="K939" s="3"/>
    </row>
    <row r="940" spans="2:11" x14ac:dyDescent="0.35">
      <c r="B940" s="4"/>
      <c r="H940" s="1"/>
      <c r="I940"/>
      <c r="J940" s="3"/>
      <c r="K940" s="3"/>
    </row>
    <row r="941" spans="2:11" x14ac:dyDescent="0.35">
      <c r="B941" s="4"/>
      <c r="H941" s="1"/>
      <c r="I941"/>
      <c r="J941" s="3"/>
      <c r="K941" s="3"/>
    </row>
    <row r="942" spans="2:11" x14ac:dyDescent="0.35">
      <c r="B942" s="4"/>
      <c r="H942" s="1"/>
      <c r="I942"/>
      <c r="J942" s="3"/>
      <c r="K942" s="3"/>
    </row>
    <row r="943" spans="2:11" x14ac:dyDescent="0.35">
      <c r="B943" s="4"/>
      <c r="H943" s="1"/>
      <c r="I943"/>
      <c r="J943" s="3"/>
      <c r="K943" s="3"/>
    </row>
    <row r="944" spans="2:11" x14ac:dyDescent="0.35">
      <c r="B944" s="4"/>
      <c r="H944" s="1"/>
      <c r="I944"/>
      <c r="J944" s="3"/>
      <c r="K944" s="3"/>
    </row>
    <row r="945" spans="2:11" x14ac:dyDescent="0.35">
      <c r="B945" s="4"/>
      <c r="H945" s="1"/>
      <c r="I945"/>
      <c r="J945" s="3"/>
      <c r="K945" s="3"/>
    </row>
    <row r="946" spans="2:11" x14ac:dyDescent="0.35">
      <c r="B946" s="4"/>
      <c r="H946" s="1"/>
      <c r="I946"/>
      <c r="J946" s="3"/>
      <c r="K946" s="3"/>
    </row>
    <row r="947" spans="2:11" x14ac:dyDescent="0.35">
      <c r="B947" s="4"/>
      <c r="H947" s="1"/>
      <c r="I947"/>
      <c r="J947" s="3"/>
      <c r="K947" s="3"/>
    </row>
    <row r="948" spans="2:11" x14ac:dyDescent="0.35">
      <c r="B948" s="4"/>
      <c r="H948" s="1"/>
      <c r="I948"/>
      <c r="J948" s="3"/>
      <c r="K948" s="3"/>
    </row>
    <row r="949" spans="2:11" x14ac:dyDescent="0.35">
      <c r="B949" s="4"/>
      <c r="H949" s="1"/>
      <c r="I949"/>
      <c r="J949" s="3"/>
      <c r="K949" s="3"/>
    </row>
    <row r="950" spans="2:11" x14ac:dyDescent="0.35">
      <c r="B950" s="4"/>
      <c r="H950" s="1"/>
      <c r="I950"/>
      <c r="J950" s="3"/>
      <c r="K950" s="3"/>
    </row>
    <row r="951" spans="2:11" x14ac:dyDescent="0.35">
      <c r="B951" s="4"/>
      <c r="H951" s="1"/>
      <c r="I951"/>
      <c r="J951" s="3"/>
      <c r="K951" s="3"/>
    </row>
    <row r="952" spans="2:11" x14ac:dyDescent="0.35">
      <c r="B952" s="4"/>
      <c r="H952" s="1"/>
      <c r="I952"/>
      <c r="J952" s="3"/>
      <c r="K952" s="3"/>
    </row>
    <row r="953" spans="2:11" x14ac:dyDescent="0.35">
      <c r="B953" s="4"/>
      <c r="H953" s="1"/>
      <c r="I953"/>
      <c r="J953" s="3"/>
      <c r="K953" s="3"/>
    </row>
    <row r="954" spans="2:11" x14ac:dyDescent="0.35">
      <c r="B954" s="4"/>
      <c r="H954" s="1"/>
      <c r="I954"/>
      <c r="J954" s="3"/>
      <c r="K954" s="3"/>
    </row>
    <row r="955" spans="2:11" x14ac:dyDescent="0.35">
      <c r="B955" s="4"/>
      <c r="H955" s="1"/>
      <c r="I955"/>
      <c r="J955" s="3"/>
      <c r="K955" s="3"/>
    </row>
    <row r="956" spans="2:11" x14ac:dyDescent="0.35">
      <c r="B956" s="4"/>
      <c r="H956" s="1"/>
      <c r="I956"/>
      <c r="J956" s="3"/>
      <c r="K956" s="3"/>
    </row>
    <row r="957" spans="2:11" x14ac:dyDescent="0.35">
      <c r="B957" s="4"/>
      <c r="H957" s="1"/>
      <c r="I957"/>
      <c r="J957" s="3"/>
      <c r="K957" s="3"/>
    </row>
    <row r="958" spans="2:11" x14ac:dyDescent="0.35">
      <c r="B958" s="4"/>
      <c r="H958" s="1"/>
      <c r="I958"/>
      <c r="J958" s="3"/>
      <c r="K958" s="3"/>
    </row>
    <row r="959" spans="2:11" x14ac:dyDescent="0.35">
      <c r="B959" s="4"/>
      <c r="H959" s="1"/>
      <c r="I959"/>
      <c r="J959" s="3"/>
      <c r="K959" s="3"/>
    </row>
    <row r="960" spans="2:11" x14ac:dyDescent="0.35">
      <c r="B960" s="4"/>
      <c r="H960" s="1"/>
      <c r="I960"/>
      <c r="J960" s="3"/>
      <c r="K960" s="3"/>
    </row>
    <row r="961" spans="2:11" x14ac:dyDescent="0.35">
      <c r="B961" s="4"/>
      <c r="H961" s="1"/>
      <c r="I961"/>
      <c r="J961" s="3"/>
      <c r="K961" s="3"/>
    </row>
    <row r="962" spans="2:11" x14ac:dyDescent="0.35">
      <c r="B962" s="4"/>
      <c r="H962" s="1"/>
      <c r="I962"/>
      <c r="J962" s="3"/>
      <c r="K962" s="3"/>
    </row>
    <row r="963" spans="2:11" x14ac:dyDescent="0.35">
      <c r="B963" s="4"/>
      <c r="H963" s="1"/>
      <c r="I963"/>
      <c r="J963" s="3"/>
      <c r="K963" s="3"/>
    </row>
    <row r="964" spans="2:11" x14ac:dyDescent="0.35">
      <c r="B964" s="4"/>
      <c r="H964" s="1"/>
      <c r="I964"/>
      <c r="J964" s="3"/>
      <c r="K964" s="3"/>
    </row>
    <row r="965" spans="2:11" x14ac:dyDescent="0.35">
      <c r="B965" s="4"/>
      <c r="H965" s="1"/>
      <c r="I965"/>
      <c r="J965" s="3"/>
      <c r="K965" s="3"/>
    </row>
    <row r="966" spans="2:11" x14ac:dyDescent="0.35">
      <c r="B966" s="4"/>
      <c r="H966" s="1"/>
      <c r="I966"/>
      <c r="J966" s="3"/>
      <c r="K966" s="3"/>
    </row>
    <row r="967" spans="2:11" x14ac:dyDescent="0.35">
      <c r="B967" s="4"/>
      <c r="H967" s="1"/>
      <c r="I967"/>
      <c r="J967" s="3"/>
      <c r="K967" s="3"/>
    </row>
    <row r="968" spans="2:11" x14ac:dyDescent="0.35">
      <c r="B968" s="4"/>
      <c r="H968" s="1"/>
      <c r="I968"/>
      <c r="J968" s="3"/>
      <c r="K968" s="3"/>
    </row>
    <row r="969" spans="2:11" x14ac:dyDescent="0.35">
      <c r="B969" s="4"/>
      <c r="H969" s="1"/>
      <c r="I969"/>
      <c r="J969" s="3"/>
      <c r="K969" s="3"/>
    </row>
    <row r="970" spans="2:11" x14ac:dyDescent="0.35">
      <c r="B970" s="4"/>
      <c r="H970" s="1"/>
      <c r="I970"/>
      <c r="J970" s="3"/>
      <c r="K970" s="3"/>
    </row>
    <row r="971" spans="2:11" x14ac:dyDescent="0.35">
      <c r="B971" s="4"/>
      <c r="H971" s="1"/>
      <c r="I971"/>
      <c r="J971" s="3"/>
      <c r="K971" s="3"/>
    </row>
    <row r="972" spans="2:11" x14ac:dyDescent="0.35">
      <c r="B972" s="4"/>
      <c r="H972" s="1"/>
      <c r="I972"/>
      <c r="J972" s="3"/>
      <c r="K972" s="3"/>
    </row>
    <row r="973" spans="2:11" x14ac:dyDescent="0.35">
      <c r="B973" s="4"/>
      <c r="H973" s="1"/>
      <c r="I973"/>
      <c r="J973" s="3"/>
      <c r="K973" s="3"/>
    </row>
    <row r="974" spans="2:11" x14ac:dyDescent="0.35">
      <c r="B974" s="4"/>
      <c r="H974" s="1"/>
      <c r="I974"/>
      <c r="J974" s="3"/>
      <c r="K974" s="3"/>
    </row>
    <row r="975" spans="2:11" x14ac:dyDescent="0.35">
      <c r="B975" s="4"/>
      <c r="H975" s="1"/>
      <c r="I975"/>
      <c r="J975" s="3"/>
      <c r="K975" s="3"/>
    </row>
    <row r="976" spans="2:11" x14ac:dyDescent="0.35">
      <c r="B976" s="4"/>
      <c r="H976" s="1"/>
      <c r="I976"/>
      <c r="J976" s="3"/>
      <c r="K976" s="3"/>
    </row>
    <row r="977" spans="2:11" x14ac:dyDescent="0.35">
      <c r="B977" s="4"/>
      <c r="H977" s="1"/>
      <c r="I977"/>
      <c r="J977" s="3"/>
      <c r="K977" s="3"/>
    </row>
    <row r="978" spans="2:11" x14ac:dyDescent="0.35">
      <c r="B978" s="4"/>
      <c r="H978" s="1"/>
      <c r="I978"/>
      <c r="J978" s="3"/>
      <c r="K978" s="3"/>
    </row>
    <row r="979" spans="2:11" x14ac:dyDescent="0.35">
      <c r="B979" s="4"/>
      <c r="H979" s="1"/>
      <c r="I979"/>
      <c r="J979" s="3"/>
      <c r="K979" s="3"/>
    </row>
    <row r="980" spans="2:11" x14ac:dyDescent="0.35">
      <c r="B980" s="4"/>
      <c r="H980" s="1"/>
      <c r="I980"/>
      <c r="J980" s="3"/>
      <c r="K980" s="3"/>
    </row>
    <row r="981" spans="2:11" x14ac:dyDescent="0.35">
      <c r="B981" s="4"/>
      <c r="H981" s="1"/>
      <c r="I981"/>
      <c r="J981" s="3"/>
      <c r="K981" s="3"/>
    </row>
    <row r="982" spans="2:11" x14ac:dyDescent="0.35">
      <c r="B982" s="4"/>
      <c r="H982" s="1"/>
      <c r="I982"/>
      <c r="J982" s="3"/>
      <c r="K982" s="3"/>
    </row>
    <row r="983" spans="2:11" x14ac:dyDescent="0.35">
      <c r="B983" s="4"/>
      <c r="H983" s="1"/>
      <c r="I983"/>
      <c r="J983" s="3"/>
      <c r="K983" s="3"/>
    </row>
    <row r="984" spans="2:11" x14ac:dyDescent="0.35">
      <c r="B984" s="4"/>
      <c r="H984" s="1"/>
      <c r="I984"/>
      <c r="J984" s="3"/>
      <c r="K984" s="3"/>
    </row>
    <row r="985" spans="2:11" x14ac:dyDescent="0.35">
      <c r="B985" s="4"/>
      <c r="H985" s="1"/>
      <c r="I985"/>
      <c r="J985" s="3"/>
      <c r="K985" s="3"/>
    </row>
    <row r="986" spans="2:11" x14ac:dyDescent="0.35">
      <c r="B986" s="4"/>
      <c r="H986" s="1"/>
      <c r="I986"/>
      <c r="J986" s="3"/>
      <c r="K986" s="3"/>
    </row>
    <row r="987" spans="2:11" x14ac:dyDescent="0.35">
      <c r="B987" s="4"/>
      <c r="H987" s="1"/>
      <c r="I987"/>
      <c r="J987" s="3"/>
      <c r="K987" s="3"/>
    </row>
    <row r="988" spans="2:11" x14ac:dyDescent="0.35">
      <c r="B988" s="4"/>
      <c r="H988" s="1"/>
      <c r="I988"/>
      <c r="J988" s="3"/>
      <c r="K988" s="3"/>
    </row>
    <row r="989" spans="2:11" x14ac:dyDescent="0.35">
      <c r="B989" s="4"/>
      <c r="H989" s="1"/>
      <c r="I989"/>
      <c r="J989" s="3"/>
      <c r="K989" s="3"/>
    </row>
    <row r="990" spans="2:11" x14ac:dyDescent="0.35">
      <c r="B990" s="4"/>
      <c r="H990" s="1"/>
      <c r="I990"/>
      <c r="J990" s="3"/>
      <c r="K990" s="3"/>
    </row>
    <row r="991" spans="2:11" x14ac:dyDescent="0.35">
      <c r="B991" s="4"/>
      <c r="H991" s="1"/>
      <c r="I991"/>
      <c r="J991" s="3"/>
      <c r="K991" s="3"/>
    </row>
    <row r="992" spans="2:11" x14ac:dyDescent="0.35">
      <c r="B992" s="4"/>
      <c r="H992" s="1"/>
      <c r="I992"/>
      <c r="J992" s="3"/>
      <c r="K992" s="3"/>
    </row>
    <row r="993" spans="2:11" x14ac:dyDescent="0.35">
      <c r="B993" s="4"/>
      <c r="H993" s="1"/>
      <c r="I993"/>
      <c r="J993" s="3"/>
      <c r="K993" s="3"/>
    </row>
    <row r="994" spans="2:11" x14ac:dyDescent="0.35">
      <c r="B994" s="4"/>
      <c r="H994" s="1"/>
      <c r="I994"/>
      <c r="J994" s="3"/>
      <c r="K994" s="3"/>
    </row>
    <row r="995" spans="2:11" x14ac:dyDescent="0.35">
      <c r="B995" s="4"/>
      <c r="H995" s="1"/>
      <c r="I995"/>
      <c r="J995" s="3"/>
      <c r="K995" s="3"/>
    </row>
    <row r="996" spans="2:11" x14ac:dyDescent="0.35">
      <c r="B996" s="4"/>
      <c r="H996" s="1"/>
      <c r="I996"/>
      <c r="J996" s="3"/>
      <c r="K996" s="3"/>
    </row>
    <row r="997" spans="2:11" x14ac:dyDescent="0.35">
      <c r="B997" s="4"/>
      <c r="H997" s="1"/>
      <c r="I997"/>
      <c r="J997" s="3"/>
      <c r="K997" s="3"/>
    </row>
    <row r="998" spans="2:11" x14ac:dyDescent="0.35">
      <c r="B998" s="4"/>
      <c r="H998" s="1"/>
      <c r="I998"/>
      <c r="J998" s="3"/>
      <c r="K998" s="3"/>
    </row>
    <row r="999" spans="2:11" x14ac:dyDescent="0.35">
      <c r="B999" s="4"/>
      <c r="H999" s="1"/>
      <c r="I999"/>
      <c r="J999" s="3"/>
      <c r="K999" s="3"/>
    </row>
    <row r="1000" spans="2:11" x14ac:dyDescent="0.35">
      <c r="B1000" s="4"/>
      <c r="H1000" s="1"/>
      <c r="I1000"/>
      <c r="J1000" s="3"/>
      <c r="K1000" s="3"/>
    </row>
    <row r="1001" spans="2:11" x14ac:dyDescent="0.35">
      <c r="B1001" s="4"/>
      <c r="H1001" s="1"/>
      <c r="I1001"/>
      <c r="J1001" s="3"/>
      <c r="K1001" s="3"/>
    </row>
    <row r="1002" spans="2:11" x14ac:dyDescent="0.35">
      <c r="B1002" s="4"/>
      <c r="H1002" s="1"/>
      <c r="I1002"/>
      <c r="J1002" s="3"/>
      <c r="K1002" s="3"/>
    </row>
    <row r="1003" spans="2:11" x14ac:dyDescent="0.35">
      <c r="B1003" s="4"/>
      <c r="H1003" s="1"/>
      <c r="I1003"/>
      <c r="J1003" s="3"/>
      <c r="K1003" s="3"/>
    </row>
    <row r="1004" spans="2:11" x14ac:dyDescent="0.35">
      <c r="B1004" s="4"/>
      <c r="H1004" s="1"/>
      <c r="I1004"/>
      <c r="J1004" s="3"/>
      <c r="K1004" s="3"/>
    </row>
    <row r="1005" spans="2:11" x14ac:dyDescent="0.35">
      <c r="B1005" s="4"/>
      <c r="H1005" s="1"/>
      <c r="I1005"/>
      <c r="J1005" s="3"/>
      <c r="K1005" s="3"/>
    </row>
    <row r="1006" spans="2:11" x14ac:dyDescent="0.35">
      <c r="B1006" s="4"/>
      <c r="H1006" s="1"/>
      <c r="I1006"/>
      <c r="J1006" s="3"/>
      <c r="K1006" s="3"/>
    </row>
    <row r="1007" spans="2:11" x14ac:dyDescent="0.35">
      <c r="B1007" s="4"/>
      <c r="H1007" s="1"/>
      <c r="I1007"/>
      <c r="J1007" s="3"/>
      <c r="K1007" s="3"/>
    </row>
    <row r="1008" spans="2:11" x14ac:dyDescent="0.35">
      <c r="B1008" s="4"/>
      <c r="H1008" s="1"/>
      <c r="I1008"/>
      <c r="J1008" s="3"/>
      <c r="K1008" s="3"/>
    </row>
    <row r="1009" spans="2:11" x14ac:dyDescent="0.35">
      <c r="B1009" s="4"/>
      <c r="H1009" s="1"/>
      <c r="I1009"/>
      <c r="J1009" s="3"/>
      <c r="K1009" s="3"/>
    </row>
    <row r="1010" spans="2:11" x14ac:dyDescent="0.35">
      <c r="B1010" s="4"/>
      <c r="H1010" s="1"/>
      <c r="I1010"/>
      <c r="J1010" s="3"/>
      <c r="K1010" s="3"/>
    </row>
    <row r="1011" spans="2:11" x14ac:dyDescent="0.35">
      <c r="B1011" s="4"/>
      <c r="H1011" s="1"/>
      <c r="I1011"/>
      <c r="J1011" s="3"/>
      <c r="K1011" s="3"/>
    </row>
    <row r="1012" spans="2:11" x14ac:dyDescent="0.35">
      <c r="B1012" s="4"/>
      <c r="H1012" s="1"/>
      <c r="I1012"/>
      <c r="J1012" s="3"/>
      <c r="K1012" s="3"/>
    </row>
    <row r="1013" spans="2:11" x14ac:dyDescent="0.35">
      <c r="B1013" s="4"/>
      <c r="H1013" s="1"/>
      <c r="I1013"/>
      <c r="J1013" s="3"/>
      <c r="K1013" s="3"/>
    </row>
    <row r="1014" spans="2:11" x14ac:dyDescent="0.35">
      <c r="B1014" s="4"/>
      <c r="H1014" s="1"/>
      <c r="I1014"/>
      <c r="J1014" s="3"/>
      <c r="K1014" s="3"/>
    </row>
    <row r="1015" spans="2:11" x14ac:dyDescent="0.35">
      <c r="B1015" s="4"/>
      <c r="H1015" s="1"/>
      <c r="I1015"/>
      <c r="J1015" s="3"/>
      <c r="K1015" s="3"/>
    </row>
    <row r="1016" spans="2:11" x14ac:dyDescent="0.35">
      <c r="B1016" s="4"/>
      <c r="H1016" s="1"/>
      <c r="I1016"/>
      <c r="J1016" s="3"/>
      <c r="K1016" s="3"/>
    </row>
    <row r="1017" spans="2:11" x14ac:dyDescent="0.35">
      <c r="B1017" s="4"/>
      <c r="H1017" s="1"/>
      <c r="I1017"/>
      <c r="J1017" s="3"/>
      <c r="K1017" s="3"/>
    </row>
    <row r="1018" spans="2:11" x14ac:dyDescent="0.35">
      <c r="B1018" s="4"/>
      <c r="H1018" s="1"/>
      <c r="I1018"/>
      <c r="J1018" s="3"/>
      <c r="K1018" s="3"/>
    </row>
    <row r="1019" spans="2:11" x14ac:dyDescent="0.35">
      <c r="B1019" s="4"/>
      <c r="H1019" s="1"/>
      <c r="I1019"/>
      <c r="J1019" s="3"/>
      <c r="K1019" s="3"/>
    </row>
    <row r="1020" spans="2:11" x14ac:dyDescent="0.35">
      <c r="B1020" s="4"/>
      <c r="H1020" s="1"/>
      <c r="I1020"/>
      <c r="J1020" s="3"/>
      <c r="K1020" s="3"/>
    </row>
    <row r="1021" spans="2:11" x14ac:dyDescent="0.35">
      <c r="B1021" s="4"/>
      <c r="H1021" s="1"/>
      <c r="I1021"/>
      <c r="J1021" s="3"/>
      <c r="K1021" s="3"/>
    </row>
    <row r="1022" spans="2:11" x14ac:dyDescent="0.35">
      <c r="B1022" s="4"/>
      <c r="H1022" s="1"/>
      <c r="I1022"/>
      <c r="J1022" s="3"/>
      <c r="K1022" s="3"/>
    </row>
    <row r="1023" spans="2:11" x14ac:dyDescent="0.35">
      <c r="B1023" s="4"/>
      <c r="H1023" s="1"/>
      <c r="I1023"/>
      <c r="J1023" s="3"/>
      <c r="K1023" s="3"/>
    </row>
    <row r="1024" spans="2:11" x14ac:dyDescent="0.35">
      <c r="B1024" s="4"/>
      <c r="H1024" s="1"/>
      <c r="I1024"/>
      <c r="J1024" s="3"/>
      <c r="K1024" s="3"/>
    </row>
    <row r="1025" spans="2:11" x14ac:dyDescent="0.35">
      <c r="B1025" s="4"/>
      <c r="H1025" s="1"/>
      <c r="I1025"/>
      <c r="J1025" s="3"/>
      <c r="K1025" s="3"/>
    </row>
    <row r="1026" spans="2:11" x14ac:dyDescent="0.35">
      <c r="B1026" s="4"/>
      <c r="H1026" s="1"/>
      <c r="I1026"/>
      <c r="J1026" s="3"/>
      <c r="K1026" s="3"/>
    </row>
    <row r="1027" spans="2:11" x14ac:dyDescent="0.35">
      <c r="B1027" s="4"/>
      <c r="H1027" s="1"/>
      <c r="I1027"/>
      <c r="J1027" s="3"/>
      <c r="K1027" s="3"/>
    </row>
    <row r="1028" spans="2:11" x14ac:dyDescent="0.35">
      <c r="B1028" s="4"/>
      <c r="H1028" s="1"/>
      <c r="I1028"/>
      <c r="J1028" s="3"/>
      <c r="K1028" s="3"/>
    </row>
    <row r="1029" spans="2:11" x14ac:dyDescent="0.35">
      <c r="B1029" s="4"/>
      <c r="H1029" s="1"/>
      <c r="I1029"/>
      <c r="J1029" s="3"/>
      <c r="K1029" s="3"/>
    </row>
    <row r="1030" spans="2:11" x14ac:dyDescent="0.35">
      <c r="B1030" s="4"/>
      <c r="H1030" s="1"/>
      <c r="I1030"/>
      <c r="J1030" s="3"/>
      <c r="K1030" s="3"/>
    </row>
    <row r="1031" spans="2:11" x14ac:dyDescent="0.35">
      <c r="B1031" s="4"/>
      <c r="H1031" s="1"/>
      <c r="I1031"/>
      <c r="J1031" s="3"/>
      <c r="K1031" s="3"/>
    </row>
    <row r="1032" spans="2:11" x14ac:dyDescent="0.35">
      <c r="B1032" s="4"/>
      <c r="H1032" s="1"/>
      <c r="I1032"/>
      <c r="J1032" s="3"/>
      <c r="K1032" s="3"/>
    </row>
    <row r="1033" spans="2:11" x14ac:dyDescent="0.35">
      <c r="B1033" s="4"/>
      <c r="H1033" s="1"/>
      <c r="I1033"/>
      <c r="J1033" s="3"/>
      <c r="K1033" s="3"/>
    </row>
    <row r="1034" spans="2:11" x14ac:dyDescent="0.35">
      <c r="B1034" s="4"/>
      <c r="H1034" s="1"/>
      <c r="I1034"/>
      <c r="J1034" s="3"/>
      <c r="K1034" s="3"/>
    </row>
    <row r="1035" spans="2:11" x14ac:dyDescent="0.35">
      <c r="B1035" s="4"/>
      <c r="H1035" s="1"/>
      <c r="I1035"/>
      <c r="J1035" s="3"/>
      <c r="K1035" s="3"/>
    </row>
    <row r="1036" spans="2:11" x14ac:dyDescent="0.35">
      <c r="B1036" s="4"/>
      <c r="H1036" s="1"/>
      <c r="I1036"/>
      <c r="J1036" s="3"/>
      <c r="K1036" s="3"/>
    </row>
    <row r="1037" spans="2:11" x14ac:dyDescent="0.35">
      <c r="B1037" s="4"/>
      <c r="H1037" s="1"/>
      <c r="I1037"/>
      <c r="J1037" s="3"/>
      <c r="K1037" s="3"/>
    </row>
    <row r="1038" spans="2:11" x14ac:dyDescent="0.35">
      <c r="B1038" s="4"/>
      <c r="H1038" s="1"/>
      <c r="I1038"/>
      <c r="J1038" s="3"/>
      <c r="K1038" s="3"/>
    </row>
    <row r="1039" spans="2:11" x14ac:dyDescent="0.35">
      <c r="B1039" s="4"/>
      <c r="H1039" s="1"/>
      <c r="I1039"/>
      <c r="J1039" s="3"/>
      <c r="K1039" s="3"/>
    </row>
    <row r="1040" spans="2:11" x14ac:dyDescent="0.35">
      <c r="B1040" s="4"/>
      <c r="H1040" s="1"/>
      <c r="I1040"/>
      <c r="J1040" s="3"/>
      <c r="K1040" s="3"/>
    </row>
    <row r="1041" spans="2:11" x14ac:dyDescent="0.35">
      <c r="B1041" s="4"/>
      <c r="H1041" s="1"/>
      <c r="I1041"/>
      <c r="J1041" s="3"/>
      <c r="K1041" s="3"/>
    </row>
    <row r="1042" spans="2:11" x14ac:dyDescent="0.35">
      <c r="B1042" s="4"/>
      <c r="H1042" s="1"/>
      <c r="I1042"/>
      <c r="J1042" s="3"/>
      <c r="K1042" s="3"/>
    </row>
    <row r="1043" spans="2:11" x14ac:dyDescent="0.35">
      <c r="B1043" s="4"/>
      <c r="H1043" s="1"/>
      <c r="I1043"/>
      <c r="J1043" s="3"/>
      <c r="K1043" s="3"/>
    </row>
    <row r="1044" spans="2:11" x14ac:dyDescent="0.35">
      <c r="B1044" s="4"/>
      <c r="H1044" s="1"/>
      <c r="I1044"/>
      <c r="J1044" s="3"/>
      <c r="K1044" s="3"/>
    </row>
    <row r="1045" spans="2:11" x14ac:dyDescent="0.35">
      <c r="B1045" s="4"/>
      <c r="H1045" s="1"/>
      <c r="I1045"/>
      <c r="J1045" s="3"/>
      <c r="K1045" s="3"/>
    </row>
    <row r="1046" spans="2:11" x14ac:dyDescent="0.35">
      <c r="B1046" s="4"/>
      <c r="H1046" s="1"/>
      <c r="I1046"/>
      <c r="J1046" s="3"/>
      <c r="K1046" s="3"/>
    </row>
    <row r="1047" spans="2:11" x14ac:dyDescent="0.35">
      <c r="B1047" s="4"/>
      <c r="H1047" s="1"/>
      <c r="I1047"/>
      <c r="J1047" s="3"/>
      <c r="K1047" s="3"/>
    </row>
    <row r="1048" spans="2:11" x14ac:dyDescent="0.35">
      <c r="B1048" s="4"/>
      <c r="H1048" s="1"/>
      <c r="I1048"/>
      <c r="J1048" s="3"/>
      <c r="K1048" s="3"/>
    </row>
    <row r="1049" spans="2:11" x14ac:dyDescent="0.35">
      <c r="B1049" s="4"/>
      <c r="H1049" s="1"/>
      <c r="I1049"/>
      <c r="J1049" s="3"/>
      <c r="K1049" s="3"/>
    </row>
    <row r="1050" spans="2:11" x14ac:dyDescent="0.35">
      <c r="B1050" s="4"/>
      <c r="H1050" s="1"/>
      <c r="I1050"/>
      <c r="J1050" s="3"/>
      <c r="K1050" s="3"/>
    </row>
    <row r="1051" spans="2:11" x14ac:dyDescent="0.35">
      <c r="B1051" s="4"/>
      <c r="H1051" s="1"/>
      <c r="I1051"/>
      <c r="J1051" s="3"/>
      <c r="K1051" s="3"/>
    </row>
    <row r="1052" spans="2:11" x14ac:dyDescent="0.35">
      <c r="B1052" s="4"/>
      <c r="H1052" s="1"/>
      <c r="I1052"/>
      <c r="J1052" s="3"/>
      <c r="K1052" s="3"/>
    </row>
    <row r="1053" spans="2:11" x14ac:dyDescent="0.35">
      <c r="B1053" s="4"/>
      <c r="H1053" s="1"/>
      <c r="I1053"/>
      <c r="J1053" s="3"/>
      <c r="K1053" s="3"/>
    </row>
    <row r="1054" spans="2:11" x14ac:dyDescent="0.35">
      <c r="B1054" s="4"/>
      <c r="H1054" s="1"/>
      <c r="I1054"/>
      <c r="J1054" s="3"/>
      <c r="K1054" s="3"/>
    </row>
    <row r="1055" spans="2:11" x14ac:dyDescent="0.35">
      <c r="B1055" s="4"/>
      <c r="H1055" s="1"/>
      <c r="I1055"/>
      <c r="J1055" s="3"/>
      <c r="K1055" s="3"/>
    </row>
    <row r="1056" spans="2:11" x14ac:dyDescent="0.35">
      <c r="B1056" s="4"/>
      <c r="H1056" s="1"/>
      <c r="I1056"/>
      <c r="J1056" s="3"/>
      <c r="K1056" s="3"/>
    </row>
    <row r="1057" spans="2:11" x14ac:dyDescent="0.35">
      <c r="B1057" s="4"/>
      <c r="H1057" s="1"/>
      <c r="I1057"/>
      <c r="J1057" s="3"/>
      <c r="K1057" s="3"/>
    </row>
    <row r="1058" spans="2:11" x14ac:dyDescent="0.35">
      <c r="B1058" s="4"/>
      <c r="H1058" s="1"/>
      <c r="I1058"/>
      <c r="J1058" s="3"/>
      <c r="K1058" s="3"/>
    </row>
    <row r="1059" spans="2:11" x14ac:dyDescent="0.35">
      <c r="B1059" s="4"/>
      <c r="H1059" s="1"/>
      <c r="I1059"/>
      <c r="J1059" s="3"/>
      <c r="K1059" s="3"/>
    </row>
    <row r="1060" spans="2:11" x14ac:dyDescent="0.35">
      <c r="B1060" s="4"/>
      <c r="H1060" s="1"/>
      <c r="I1060"/>
      <c r="J1060" s="3"/>
      <c r="K1060" s="3"/>
    </row>
    <row r="1061" spans="2:11" x14ac:dyDescent="0.35">
      <c r="B1061" s="4"/>
      <c r="H1061" s="1"/>
      <c r="I1061"/>
      <c r="J1061" s="3"/>
      <c r="K1061" s="3"/>
    </row>
    <row r="1062" spans="2:11" x14ac:dyDescent="0.35">
      <c r="B1062" s="4"/>
      <c r="H1062" s="1"/>
      <c r="I1062"/>
      <c r="J1062" s="3"/>
      <c r="K1062" s="3"/>
    </row>
    <row r="1063" spans="2:11" x14ac:dyDescent="0.35">
      <c r="B1063" s="4"/>
      <c r="H1063" s="1"/>
      <c r="I1063"/>
      <c r="J1063" s="3"/>
      <c r="K1063" s="3"/>
    </row>
    <row r="1064" spans="2:11" x14ac:dyDescent="0.35">
      <c r="B1064" s="4"/>
      <c r="H1064" s="1"/>
      <c r="I1064"/>
      <c r="J1064" s="3"/>
      <c r="K1064" s="3"/>
    </row>
    <row r="1065" spans="2:11" x14ac:dyDescent="0.35">
      <c r="B1065" s="4"/>
      <c r="H1065" s="1"/>
      <c r="I1065"/>
      <c r="J1065" s="3"/>
      <c r="K1065" s="3"/>
    </row>
    <row r="1066" spans="2:11" x14ac:dyDescent="0.35">
      <c r="B1066" s="4"/>
      <c r="H1066" s="1"/>
      <c r="I1066"/>
      <c r="J1066" s="3"/>
      <c r="K1066" s="3"/>
    </row>
    <row r="1067" spans="2:11" x14ac:dyDescent="0.35">
      <c r="B1067" s="4"/>
      <c r="H1067" s="1"/>
      <c r="I1067"/>
      <c r="J1067" s="3"/>
      <c r="K1067" s="3"/>
    </row>
    <row r="1068" spans="2:11" x14ac:dyDescent="0.35">
      <c r="B1068" s="4"/>
      <c r="H1068" s="1"/>
      <c r="I1068"/>
      <c r="J1068" s="3"/>
      <c r="K1068" s="3"/>
    </row>
    <row r="1069" spans="2:11" x14ac:dyDescent="0.35">
      <c r="B1069" s="4"/>
      <c r="H1069" s="1"/>
      <c r="I1069"/>
      <c r="J1069" s="3"/>
      <c r="K1069" s="3"/>
    </row>
    <row r="1070" spans="2:11" x14ac:dyDescent="0.35">
      <c r="B1070" s="4"/>
      <c r="H1070" s="1"/>
      <c r="I1070"/>
      <c r="J1070" s="3"/>
      <c r="K1070" s="3"/>
    </row>
    <row r="1071" spans="2:11" x14ac:dyDescent="0.35">
      <c r="B1071" s="4"/>
      <c r="H1071" s="1"/>
      <c r="I1071"/>
      <c r="J1071" s="3"/>
      <c r="K1071" s="3"/>
    </row>
    <row r="1072" spans="2:11" x14ac:dyDescent="0.35">
      <c r="B1072" s="4"/>
      <c r="H1072" s="1"/>
      <c r="I1072"/>
      <c r="J1072" s="3"/>
      <c r="K1072" s="3"/>
    </row>
    <row r="1073" spans="2:11" x14ac:dyDescent="0.35">
      <c r="B1073" s="4"/>
      <c r="H1073" s="1"/>
      <c r="I1073"/>
      <c r="J1073" s="3"/>
      <c r="K1073" s="3"/>
    </row>
    <row r="1074" spans="2:11" x14ac:dyDescent="0.35">
      <c r="B1074" s="4"/>
      <c r="H1074" s="1"/>
      <c r="I1074"/>
      <c r="J1074" s="3"/>
      <c r="K1074" s="3"/>
    </row>
    <row r="1075" spans="2:11" x14ac:dyDescent="0.35">
      <c r="B1075" s="4"/>
      <c r="H1075" s="1"/>
      <c r="I1075"/>
      <c r="J1075" s="3"/>
      <c r="K1075" s="3"/>
    </row>
    <row r="1076" spans="2:11" x14ac:dyDescent="0.35">
      <c r="B1076" s="4"/>
      <c r="H1076" s="1"/>
      <c r="I1076"/>
      <c r="J1076" s="3"/>
      <c r="K1076" s="3"/>
    </row>
    <row r="1077" spans="2:11" x14ac:dyDescent="0.35">
      <c r="B1077" s="4"/>
      <c r="H1077" s="1"/>
      <c r="I1077"/>
      <c r="J1077" s="3"/>
      <c r="K1077" s="3"/>
    </row>
    <row r="1078" spans="2:11" x14ac:dyDescent="0.35">
      <c r="B1078" s="4"/>
      <c r="H1078" s="1"/>
      <c r="I1078"/>
      <c r="J1078" s="3"/>
      <c r="K1078" s="3"/>
    </row>
    <row r="1079" spans="2:11" x14ac:dyDescent="0.35">
      <c r="B1079" s="4"/>
      <c r="H1079" s="1"/>
      <c r="I1079"/>
      <c r="J1079" s="3"/>
      <c r="K1079" s="3"/>
    </row>
    <row r="1080" spans="2:11" x14ac:dyDescent="0.35">
      <c r="B1080" s="4"/>
      <c r="H1080" s="1"/>
      <c r="I1080"/>
      <c r="J1080" s="3"/>
      <c r="K1080" s="3"/>
    </row>
    <row r="1081" spans="2:11" x14ac:dyDescent="0.35">
      <c r="B1081" s="4"/>
      <c r="H1081" s="1"/>
      <c r="I1081"/>
      <c r="J1081" s="3"/>
      <c r="K1081" s="3"/>
    </row>
    <row r="1082" spans="2:11" x14ac:dyDescent="0.35">
      <c r="B1082" s="4"/>
      <c r="H1082" s="1"/>
      <c r="I1082"/>
      <c r="J1082" s="3"/>
      <c r="K1082" s="3"/>
    </row>
    <row r="1083" spans="2:11" x14ac:dyDescent="0.35">
      <c r="B1083" s="4"/>
      <c r="H1083" s="1"/>
      <c r="I1083"/>
      <c r="J1083" s="3"/>
      <c r="K1083" s="3"/>
    </row>
    <row r="1084" spans="2:11" x14ac:dyDescent="0.35">
      <c r="B1084" s="4"/>
      <c r="H1084" s="1"/>
      <c r="I1084"/>
      <c r="J1084" s="3"/>
      <c r="K1084" s="3"/>
    </row>
    <row r="1085" spans="2:11" x14ac:dyDescent="0.35">
      <c r="B1085" s="4"/>
      <c r="H1085" s="1"/>
      <c r="I1085"/>
      <c r="J1085" s="3"/>
      <c r="K1085" s="3"/>
    </row>
    <row r="1086" spans="2:11" x14ac:dyDescent="0.35">
      <c r="B1086" s="4"/>
      <c r="H1086" s="1"/>
      <c r="I1086"/>
      <c r="J1086" s="3"/>
      <c r="K1086" s="3"/>
    </row>
    <row r="1087" spans="2:11" x14ac:dyDescent="0.35">
      <c r="B1087" s="4"/>
      <c r="H1087" s="1"/>
      <c r="I1087"/>
      <c r="J1087" s="3"/>
      <c r="K1087" s="3"/>
    </row>
    <row r="1088" spans="2:11" x14ac:dyDescent="0.35">
      <c r="B1088" s="4"/>
      <c r="H1088" s="1"/>
      <c r="I1088"/>
      <c r="J1088" s="3"/>
      <c r="K1088" s="3"/>
    </row>
    <row r="1089" spans="2:11" x14ac:dyDescent="0.35">
      <c r="B1089" s="4"/>
      <c r="H1089" s="1"/>
      <c r="I1089"/>
      <c r="J1089" s="3"/>
      <c r="K1089" s="3"/>
    </row>
    <row r="1090" spans="2:11" x14ac:dyDescent="0.35">
      <c r="B1090" s="4"/>
      <c r="H1090" s="1"/>
      <c r="I1090"/>
      <c r="J1090" s="3"/>
      <c r="K1090" s="3"/>
    </row>
    <row r="1091" spans="2:11" x14ac:dyDescent="0.35">
      <c r="B1091" s="4"/>
      <c r="H1091" s="1"/>
      <c r="I1091"/>
      <c r="J1091" s="3"/>
      <c r="K1091" s="3"/>
    </row>
    <row r="1092" spans="2:11" x14ac:dyDescent="0.35">
      <c r="B1092" s="4"/>
      <c r="H1092" s="1"/>
      <c r="I1092"/>
      <c r="J1092" s="3"/>
      <c r="K1092" s="3"/>
    </row>
    <row r="1093" spans="2:11" x14ac:dyDescent="0.35">
      <c r="B1093" s="4"/>
      <c r="H1093" s="1"/>
      <c r="I1093"/>
      <c r="J1093" s="3"/>
      <c r="K1093" s="3"/>
    </row>
    <row r="1094" spans="2:11" x14ac:dyDescent="0.35">
      <c r="B1094" s="4"/>
      <c r="H1094" s="1"/>
      <c r="I1094"/>
      <c r="J1094" s="3"/>
      <c r="K1094" s="3"/>
    </row>
    <row r="1095" spans="2:11" x14ac:dyDescent="0.35">
      <c r="B1095" s="4"/>
      <c r="H1095" s="1"/>
      <c r="I1095"/>
      <c r="J1095" s="3"/>
      <c r="K1095" s="3"/>
    </row>
    <row r="1096" spans="2:11" x14ac:dyDescent="0.35">
      <c r="B1096" s="4"/>
      <c r="H1096" s="1"/>
      <c r="I1096"/>
      <c r="J1096" s="3"/>
      <c r="K1096" s="3"/>
    </row>
    <row r="1097" spans="2:11" x14ac:dyDescent="0.35">
      <c r="B1097" s="4"/>
      <c r="H1097" s="1"/>
      <c r="I1097"/>
      <c r="J1097" s="3"/>
      <c r="K1097" s="3"/>
    </row>
    <row r="1098" spans="2:11" x14ac:dyDescent="0.35">
      <c r="B1098" s="4"/>
      <c r="H1098" s="1"/>
      <c r="I1098"/>
      <c r="J1098" s="3"/>
      <c r="K1098" s="3"/>
    </row>
    <row r="1099" spans="2:11" x14ac:dyDescent="0.35">
      <c r="B1099" s="4"/>
      <c r="H1099" s="1"/>
      <c r="I1099"/>
      <c r="J1099" s="3"/>
      <c r="K1099" s="3"/>
    </row>
    <row r="1100" spans="2:11" x14ac:dyDescent="0.35">
      <c r="B1100" s="4"/>
      <c r="H1100" s="1"/>
      <c r="I1100"/>
      <c r="J1100" s="3"/>
      <c r="K1100" s="3"/>
    </row>
    <row r="1101" spans="2:11" x14ac:dyDescent="0.35">
      <c r="B1101" s="4"/>
      <c r="H1101" s="1"/>
      <c r="I1101"/>
      <c r="J1101" s="3"/>
      <c r="K1101" s="3"/>
    </row>
    <row r="1102" spans="2:11" x14ac:dyDescent="0.35">
      <c r="B1102" s="4"/>
      <c r="H1102" s="1"/>
      <c r="I1102"/>
      <c r="J1102" s="3"/>
      <c r="K1102" s="3"/>
    </row>
    <row r="1103" spans="2:11" x14ac:dyDescent="0.35">
      <c r="B1103" s="4"/>
      <c r="H1103" s="1"/>
      <c r="I1103"/>
      <c r="J1103" s="3"/>
      <c r="K1103" s="3"/>
    </row>
    <row r="1104" spans="2:11" x14ac:dyDescent="0.35">
      <c r="B1104" s="4"/>
      <c r="H1104" s="1"/>
      <c r="I1104"/>
      <c r="J1104" s="3"/>
      <c r="K1104" s="3"/>
    </row>
    <row r="1105" spans="2:11" x14ac:dyDescent="0.35">
      <c r="B1105" s="4"/>
      <c r="H1105" s="1"/>
      <c r="I1105"/>
      <c r="J1105" s="3"/>
      <c r="K1105" s="3"/>
    </row>
    <row r="1106" spans="2:11" x14ac:dyDescent="0.35">
      <c r="B1106" s="4"/>
      <c r="H1106" s="1"/>
      <c r="I1106"/>
      <c r="J1106" s="3"/>
      <c r="K1106" s="3"/>
    </row>
    <row r="1107" spans="2:11" x14ac:dyDescent="0.35">
      <c r="B1107" s="4"/>
      <c r="H1107" s="1"/>
      <c r="I1107"/>
      <c r="J1107" s="3"/>
      <c r="K1107" s="3"/>
    </row>
    <row r="1108" spans="2:11" x14ac:dyDescent="0.35">
      <c r="B1108" s="4"/>
      <c r="H1108" s="1"/>
      <c r="I1108"/>
      <c r="J1108" s="3"/>
      <c r="K1108" s="3"/>
    </row>
    <row r="1109" spans="2:11" x14ac:dyDescent="0.35">
      <c r="B1109" s="4"/>
      <c r="H1109" s="1"/>
      <c r="I1109"/>
      <c r="J1109" s="3"/>
      <c r="K1109" s="3"/>
    </row>
    <row r="1110" spans="2:11" x14ac:dyDescent="0.35">
      <c r="B1110" s="4"/>
      <c r="H1110" s="1"/>
      <c r="I1110"/>
      <c r="J1110" s="3"/>
      <c r="K1110" s="3"/>
    </row>
    <row r="1111" spans="2:11" x14ac:dyDescent="0.35">
      <c r="B1111" s="4"/>
      <c r="H1111" s="1"/>
      <c r="I1111"/>
      <c r="J1111" s="3"/>
      <c r="K1111" s="3"/>
    </row>
    <row r="1112" spans="2:11" x14ac:dyDescent="0.35">
      <c r="B1112" s="4"/>
      <c r="H1112" s="1"/>
      <c r="I1112"/>
      <c r="J1112" s="3"/>
      <c r="K1112" s="3"/>
    </row>
    <row r="1113" spans="2:11" x14ac:dyDescent="0.35">
      <c r="B1113" s="4"/>
      <c r="H1113" s="1"/>
      <c r="I1113"/>
      <c r="J1113" s="3"/>
      <c r="K1113" s="3"/>
    </row>
    <row r="1114" spans="2:11" x14ac:dyDescent="0.35">
      <c r="B1114" s="4"/>
      <c r="H1114" s="1"/>
      <c r="I1114"/>
      <c r="J1114" s="3"/>
      <c r="K1114" s="3"/>
    </row>
    <row r="1115" spans="2:11" x14ac:dyDescent="0.35">
      <c r="B1115" s="4"/>
      <c r="H1115" s="1"/>
      <c r="I1115"/>
      <c r="J1115" s="3"/>
      <c r="K1115" s="3"/>
    </row>
    <row r="1116" spans="2:11" x14ac:dyDescent="0.35">
      <c r="B1116" s="4"/>
      <c r="H1116" s="1"/>
      <c r="I1116"/>
      <c r="J1116" s="3"/>
      <c r="K1116" s="3"/>
    </row>
    <row r="1117" spans="2:11" x14ac:dyDescent="0.35">
      <c r="B1117" s="4"/>
      <c r="H1117" s="1"/>
      <c r="I1117"/>
      <c r="J1117" s="3"/>
      <c r="K1117" s="3"/>
    </row>
    <row r="1118" spans="2:11" x14ac:dyDescent="0.35">
      <c r="B1118" s="4"/>
      <c r="H1118" s="1"/>
      <c r="I1118"/>
      <c r="J1118" s="3"/>
      <c r="K1118" s="3"/>
    </row>
    <row r="1119" spans="2:11" x14ac:dyDescent="0.35">
      <c r="B1119" s="4"/>
      <c r="H1119" s="1"/>
      <c r="I1119"/>
      <c r="J1119" s="3"/>
      <c r="K1119" s="3"/>
    </row>
    <row r="1120" spans="2:11" x14ac:dyDescent="0.35">
      <c r="B1120" s="4"/>
      <c r="H1120" s="1"/>
      <c r="I1120"/>
      <c r="J1120" s="3"/>
      <c r="K1120" s="3"/>
    </row>
    <row r="1121" spans="2:11" x14ac:dyDescent="0.35">
      <c r="B1121" s="4"/>
      <c r="H1121" s="1"/>
      <c r="I1121"/>
      <c r="J1121" s="3"/>
      <c r="K1121" s="3"/>
    </row>
    <row r="1122" spans="2:11" x14ac:dyDescent="0.35">
      <c r="B1122" s="4"/>
      <c r="H1122" s="1"/>
      <c r="I1122"/>
      <c r="J1122" s="3"/>
      <c r="K1122" s="3"/>
    </row>
    <row r="1123" spans="2:11" x14ac:dyDescent="0.35">
      <c r="B1123" s="4"/>
      <c r="H1123" s="1"/>
      <c r="I1123"/>
      <c r="J1123" s="3"/>
      <c r="K1123" s="3"/>
    </row>
    <row r="1124" spans="2:11" x14ac:dyDescent="0.35">
      <c r="B1124" s="4"/>
      <c r="H1124" s="1"/>
      <c r="I1124"/>
      <c r="J1124" s="3"/>
      <c r="K1124" s="3"/>
    </row>
    <row r="1125" spans="2:11" x14ac:dyDescent="0.35">
      <c r="B1125" s="4"/>
      <c r="H1125" s="1"/>
      <c r="I1125"/>
      <c r="J1125" s="3"/>
      <c r="K1125" s="3"/>
    </row>
    <row r="1126" spans="2:11" x14ac:dyDescent="0.35">
      <c r="B1126" s="4"/>
      <c r="H1126" s="1"/>
      <c r="I1126"/>
      <c r="J1126" s="3"/>
      <c r="K1126" s="3"/>
    </row>
    <row r="1127" spans="2:11" x14ac:dyDescent="0.35">
      <c r="B1127" s="4"/>
      <c r="H1127" s="1"/>
      <c r="I1127"/>
      <c r="J1127" s="3"/>
      <c r="K1127" s="3"/>
    </row>
    <row r="1128" spans="2:11" x14ac:dyDescent="0.35">
      <c r="B1128" s="4"/>
      <c r="H1128" s="1"/>
      <c r="I1128"/>
      <c r="J1128" s="3"/>
      <c r="K1128" s="3"/>
    </row>
    <row r="1129" spans="2:11" x14ac:dyDescent="0.35">
      <c r="B1129" s="4"/>
      <c r="H1129" s="1"/>
      <c r="I1129"/>
      <c r="J1129" s="3"/>
      <c r="K1129" s="3"/>
    </row>
    <row r="1130" spans="2:11" x14ac:dyDescent="0.35">
      <c r="B1130" s="4"/>
      <c r="H1130" s="1"/>
      <c r="I1130"/>
      <c r="J1130" s="3"/>
      <c r="K1130" s="3"/>
    </row>
    <row r="1131" spans="2:11" x14ac:dyDescent="0.35">
      <c r="B1131" s="4"/>
      <c r="H1131" s="1"/>
      <c r="I1131"/>
      <c r="J1131" s="3"/>
      <c r="K1131" s="3"/>
    </row>
    <row r="1132" spans="2:11" x14ac:dyDescent="0.35">
      <c r="B1132" s="4"/>
      <c r="H1132" s="1"/>
      <c r="I1132"/>
      <c r="J1132" s="3"/>
      <c r="K1132" s="3"/>
    </row>
    <row r="1133" spans="2:11" x14ac:dyDescent="0.35">
      <c r="B1133" s="4"/>
      <c r="H1133" s="1"/>
      <c r="I1133"/>
      <c r="J1133" s="3"/>
      <c r="K1133" s="3"/>
    </row>
    <row r="1134" spans="2:11" x14ac:dyDescent="0.35">
      <c r="B1134" s="4"/>
      <c r="H1134" s="1"/>
      <c r="I1134"/>
      <c r="J1134" s="3"/>
      <c r="K1134" s="3"/>
    </row>
    <row r="1135" spans="2:11" x14ac:dyDescent="0.35">
      <c r="B1135" s="4"/>
      <c r="H1135" s="1"/>
      <c r="I1135"/>
      <c r="J1135" s="3"/>
      <c r="K1135" s="3"/>
    </row>
    <row r="1136" spans="2:11" x14ac:dyDescent="0.35">
      <c r="B1136" s="4"/>
      <c r="H1136" s="1"/>
      <c r="I1136"/>
      <c r="J1136" s="3"/>
      <c r="K1136" s="3"/>
    </row>
    <row r="1137" spans="2:11" x14ac:dyDescent="0.35">
      <c r="B1137" s="4"/>
      <c r="H1137" s="1"/>
      <c r="I1137"/>
      <c r="J1137" s="3"/>
      <c r="K1137" s="3"/>
    </row>
    <row r="1138" spans="2:11" x14ac:dyDescent="0.35">
      <c r="B1138" s="4"/>
      <c r="H1138" s="1"/>
      <c r="I1138"/>
      <c r="J1138" s="3"/>
      <c r="K1138" s="3"/>
    </row>
    <row r="1139" spans="2:11" x14ac:dyDescent="0.35">
      <c r="B1139" s="4"/>
      <c r="H1139" s="1"/>
      <c r="I1139"/>
      <c r="J1139" s="3"/>
      <c r="K1139" s="3"/>
    </row>
    <row r="1140" spans="2:11" x14ac:dyDescent="0.35">
      <c r="B1140" s="4"/>
      <c r="H1140" s="1"/>
      <c r="I1140"/>
      <c r="J1140" s="3"/>
      <c r="K1140" s="3"/>
    </row>
    <row r="1141" spans="2:11" x14ac:dyDescent="0.35">
      <c r="B1141" s="4"/>
      <c r="H1141" s="1"/>
      <c r="I1141"/>
      <c r="J1141" s="3"/>
      <c r="K1141" s="3"/>
    </row>
    <row r="1142" spans="2:11" x14ac:dyDescent="0.35">
      <c r="B1142" s="4"/>
      <c r="H1142" s="1"/>
      <c r="I1142"/>
      <c r="J1142" s="3"/>
      <c r="K1142" s="3"/>
    </row>
    <row r="1143" spans="2:11" x14ac:dyDescent="0.35">
      <c r="B1143" s="4"/>
      <c r="H1143" s="1"/>
      <c r="I1143"/>
      <c r="J1143" s="3"/>
      <c r="K1143" s="3"/>
    </row>
    <row r="1144" spans="2:11" x14ac:dyDescent="0.35">
      <c r="B1144" s="4"/>
      <c r="H1144" s="1"/>
      <c r="I1144"/>
      <c r="J1144" s="3"/>
      <c r="K1144" s="3"/>
    </row>
    <row r="1145" spans="2:11" x14ac:dyDescent="0.35">
      <c r="B1145" s="4"/>
      <c r="H1145" s="1"/>
      <c r="I1145"/>
      <c r="J1145" s="3"/>
      <c r="K1145" s="3"/>
    </row>
    <row r="1146" spans="2:11" x14ac:dyDescent="0.35">
      <c r="B1146" s="4"/>
      <c r="H1146" s="1"/>
      <c r="I1146"/>
      <c r="J1146" s="3"/>
      <c r="K1146" s="3"/>
    </row>
    <row r="1147" spans="2:11" x14ac:dyDescent="0.35">
      <c r="B1147" s="4"/>
      <c r="H1147" s="1"/>
      <c r="I1147"/>
      <c r="J1147" s="3"/>
      <c r="K1147" s="3"/>
    </row>
    <row r="1148" spans="2:11" x14ac:dyDescent="0.35">
      <c r="B1148" s="4"/>
      <c r="H1148" s="1"/>
      <c r="I1148"/>
      <c r="J1148" s="3"/>
      <c r="K1148" s="3"/>
    </row>
    <row r="1149" spans="2:11" x14ac:dyDescent="0.35">
      <c r="B1149" s="4"/>
      <c r="H1149" s="1"/>
      <c r="I1149"/>
      <c r="J1149" s="3"/>
      <c r="K1149" s="3"/>
    </row>
    <row r="1150" spans="2:11" x14ac:dyDescent="0.35">
      <c r="B1150" s="4"/>
      <c r="H1150" s="1"/>
      <c r="I1150"/>
      <c r="J1150" s="3"/>
      <c r="K1150" s="3"/>
    </row>
    <row r="1151" spans="2:11" x14ac:dyDescent="0.35">
      <c r="B1151" s="4"/>
      <c r="H1151" s="1"/>
      <c r="I1151"/>
      <c r="J1151" s="3"/>
      <c r="K1151" s="3"/>
    </row>
    <row r="1152" spans="2:11" x14ac:dyDescent="0.35">
      <c r="B1152" s="4"/>
      <c r="H1152" s="1"/>
      <c r="I1152"/>
      <c r="J1152" s="3"/>
      <c r="K1152" s="3"/>
    </row>
    <row r="1153" spans="2:11" x14ac:dyDescent="0.35">
      <c r="B1153" s="4"/>
      <c r="H1153" s="1"/>
      <c r="I1153"/>
      <c r="J1153" s="3"/>
      <c r="K1153" s="3"/>
    </row>
    <row r="1154" spans="2:11" x14ac:dyDescent="0.35">
      <c r="B1154" s="4"/>
      <c r="H1154" s="1"/>
      <c r="I1154"/>
      <c r="J1154" s="3"/>
      <c r="K1154" s="3"/>
    </row>
    <row r="1155" spans="2:11" x14ac:dyDescent="0.35">
      <c r="B1155" s="4"/>
      <c r="H1155" s="1"/>
      <c r="I1155"/>
      <c r="J1155" s="3"/>
      <c r="K1155" s="3"/>
    </row>
    <row r="1156" spans="2:11" x14ac:dyDescent="0.35">
      <c r="B1156" s="4"/>
      <c r="H1156" s="1"/>
      <c r="I1156"/>
      <c r="J1156" s="3"/>
      <c r="K1156" s="3"/>
    </row>
    <row r="1157" spans="2:11" x14ac:dyDescent="0.35">
      <c r="B1157" s="4"/>
      <c r="H1157" s="1"/>
      <c r="I1157"/>
      <c r="J1157" s="3"/>
      <c r="K1157" s="3"/>
    </row>
    <row r="1158" spans="2:11" x14ac:dyDescent="0.35">
      <c r="B1158" s="4"/>
      <c r="H1158" s="1"/>
      <c r="I1158"/>
      <c r="J1158" s="3"/>
      <c r="K1158" s="3"/>
    </row>
    <row r="1159" spans="2:11" x14ac:dyDescent="0.35">
      <c r="B1159" s="4"/>
      <c r="H1159" s="1"/>
      <c r="I1159"/>
      <c r="J1159" s="3"/>
      <c r="K1159" s="3"/>
    </row>
    <row r="1160" spans="2:11" x14ac:dyDescent="0.35">
      <c r="B1160" s="4"/>
      <c r="H1160" s="1"/>
      <c r="I1160"/>
      <c r="J1160" s="3"/>
      <c r="K1160" s="3"/>
    </row>
    <row r="1161" spans="2:11" x14ac:dyDescent="0.35">
      <c r="B1161" s="4"/>
      <c r="H1161" s="1"/>
      <c r="I1161"/>
      <c r="J1161" s="3"/>
      <c r="K1161" s="3"/>
    </row>
    <row r="1162" spans="2:11" x14ac:dyDescent="0.35">
      <c r="B1162" s="4"/>
      <c r="H1162" s="1"/>
      <c r="I1162"/>
      <c r="J1162" s="3"/>
      <c r="K1162" s="3"/>
    </row>
    <row r="1163" spans="2:11" x14ac:dyDescent="0.35">
      <c r="B1163" s="4"/>
      <c r="H1163" s="1"/>
      <c r="I1163"/>
      <c r="J1163" s="3"/>
      <c r="K1163" s="3"/>
    </row>
    <row r="1164" spans="2:11" x14ac:dyDescent="0.35">
      <c r="B1164" s="4"/>
      <c r="H1164" s="1"/>
      <c r="I1164"/>
      <c r="J1164" s="3"/>
      <c r="K1164" s="3"/>
    </row>
    <row r="1165" spans="2:11" x14ac:dyDescent="0.35">
      <c r="B1165" s="4"/>
      <c r="H1165" s="1"/>
      <c r="I1165"/>
      <c r="J1165" s="3"/>
      <c r="K1165" s="3"/>
    </row>
    <row r="1166" spans="2:11" x14ac:dyDescent="0.35">
      <c r="B1166" s="4"/>
      <c r="H1166" s="1"/>
      <c r="I1166"/>
      <c r="J1166" s="3"/>
      <c r="K1166" s="3"/>
    </row>
    <row r="1167" spans="2:11" x14ac:dyDescent="0.35">
      <c r="B1167" s="4"/>
      <c r="H1167" s="1"/>
      <c r="I1167"/>
      <c r="J1167" s="3"/>
      <c r="K1167" s="3"/>
    </row>
    <row r="1168" spans="2:11" x14ac:dyDescent="0.35">
      <c r="B1168" s="4"/>
      <c r="H1168" s="1"/>
      <c r="I1168"/>
      <c r="J1168" s="3"/>
      <c r="K1168" s="3"/>
    </row>
    <row r="1169" spans="2:11" x14ac:dyDescent="0.35">
      <c r="B1169" s="4"/>
      <c r="H1169" s="1"/>
      <c r="I1169"/>
      <c r="J1169" s="3"/>
      <c r="K1169" s="3"/>
    </row>
    <row r="1170" spans="2:11" x14ac:dyDescent="0.35">
      <c r="B1170" s="4"/>
      <c r="H1170" s="1"/>
      <c r="I1170"/>
      <c r="J1170" s="3"/>
      <c r="K1170" s="3"/>
    </row>
    <row r="1171" spans="2:11" x14ac:dyDescent="0.35">
      <c r="B1171" s="4"/>
      <c r="H1171" s="1"/>
      <c r="I1171"/>
      <c r="J1171" s="3"/>
      <c r="K1171" s="3"/>
    </row>
    <row r="1172" spans="2:11" x14ac:dyDescent="0.35">
      <c r="B1172" s="4"/>
      <c r="H1172" s="1"/>
      <c r="I1172"/>
      <c r="J1172" s="3"/>
      <c r="K1172" s="3"/>
    </row>
    <row r="1173" spans="2:11" x14ac:dyDescent="0.35">
      <c r="B1173" s="4"/>
      <c r="H1173" s="1"/>
      <c r="I1173"/>
      <c r="J1173" s="3"/>
      <c r="K1173" s="3"/>
    </row>
    <row r="1174" spans="2:11" x14ac:dyDescent="0.35">
      <c r="B1174" s="4"/>
      <c r="H1174" s="1"/>
      <c r="I1174"/>
      <c r="J1174" s="3"/>
      <c r="K1174" s="3"/>
    </row>
    <row r="1175" spans="2:11" x14ac:dyDescent="0.35">
      <c r="B1175" s="4"/>
      <c r="H1175" s="1"/>
      <c r="I1175"/>
      <c r="J1175" s="3"/>
      <c r="K1175" s="3"/>
    </row>
    <row r="1176" spans="2:11" x14ac:dyDescent="0.35">
      <c r="B1176" s="4"/>
      <c r="H1176" s="1"/>
      <c r="I1176"/>
      <c r="J1176" s="3"/>
      <c r="K1176" s="3"/>
    </row>
    <row r="1177" spans="2:11" x14ac:dyDescent="0.35">
      <c r="B1177" s="4"/>
      <c r="H1177" s="1"/>
      <c r="I1177"/>
      <c r="J1177" s="3"/>
      <c r="K1177" s="3"/>
    </row>
    <row r="1178" spans="2:11" x14ac:dyDescent="0.35">
      <c r="B1178" s="4"/>
      <c r="H1178" s="1"/>
      <c r="I1178"/>
      <c r="J1178" s="3"/>
      <c r="K1178" s="3"/>
    </row>
    <row r="1179" spans="2:11" x14ac:dyDescent="0.35">
      <c r="B1179" s="4"/>
      <c r="H1179" s="1"/>
      <c r="I1179"/>
      <c r="J1179" s="3"/>
      <c r="K1179" s="3"/>
    </row>
    <row r="1180" spans="2:11" x14ac:dyDescent="0.35">
      <c r="B1180" s="4"/>
      <c r="H1180" s="1"/>
      <c r="I1180"/>
      <c r="J1180" s="3"/>
      <c r="K1180" s="3"/>
    </row>
    <row r="1181" spans="2:11" x14ac:dyDescent="0.35">
      <c r="B1181" s="4"/>
      <c r="H1181" s="1"/>
      <c r="I1181"/>
      <c r="J1181" s="3"/>
      <c r="K1181" s="3"/>
    </row>
    <row r="1182" spans="2:11" x14ac:dyDescent="0.35">
      <c r="B1182" s="4"/>
      <c r="H1182" s="1"/>
      <c r="I1182"/>
      <c r="J1182" s="3"/>
      <c r="K1182" s="3"/>
    </row>
    <row r="1183" spans="2:11" x14ac:dyDescent="0.35">
      <c r="B1183" s="4"/>
      <c r="H1183" s="1"/>
      <c r="I1183"/>
      <c r="J1183" s="3"/>
      <c r="K1183" s="3"/>
    </row>
    <row r="1184" spans="2:11" x14ac:dyDescent="0.35">
      <c r="B1184" s="4"/>
      <c r="H1184" s="1"/>
      <c r="I1184"/>
      <c r="J1184" s="3"/>
      <c r="K1184" s="3"/>
    </row>
    <row r="1185" spans="2:11" x14ac:dyDescent="0.35">
      <c r="B1185" s="4"/>
      <c r="H1185" s="1"/>
      <c r="I1185"/>
      <c r="J1185" s="3"/>
      <c r="K1185" s="3"/>
    </row>
    <row r="1186" spans="2:11" x14ac:dyDescent="0.35">
      <c r="B1186" s="4"/>
      <c r="H1186" s="1"/>
      <c r="I1186"/>
      <c r="J1186" s="3"/>
      <c r="K1186" s="3"/>
    </row>
    <row r="1187" spans="2:11" x14ac:dyDescent="0.35">
      <c r="B1187" s="4"/>
      <c r="H1187" s="1"/>
      <c r="I1187"/>
      <c r="J1187" s="3"/>
      <c r="K1187" s="3"/>
    </row>
    <row r="1188" spans="2:11" x14ac:dyDescent="0.35">
      <c r="B1188" s="4"/>
      <c r="H1188" s="1"/>
      <c r="I1188"/>
      <c r="J1188" s="3"/>
      <c r="K1188" s="3"/>
    </row>
    <row r="1189" spans="2:11" x14ac:dyDescent="0.35">
      <c r="B1189" s="4"/>
      <c r="H1189" s="1"/>
      <c r="I1189"/>
      <c r="J1189" s="3"/>
      <c r="K1189" s="3"/>
    </row>
    <row r="1190" spans="2:11" x14ac:dyDescent="0.35">
      <c r="B1190" s="4"/>
      <c r="H1190" s="1"/>
      <c r="I1190"/>
      <c r="J1190" s="3"/>
      <c r="K1190" s="3"/>
    </row>
    <row r="1191" spans="2:11" x14ac:dyDescent="0.35">
      <c r="B1191" s="4"/>
      <c r="H1191" s="1"/>
      <c r="I1191"/>
      <c r="J1191" s="3"/>
      <c r="K1191" s="3"/>
    </row>
    <row r="1192" spans="2:11" x14ac:dyDescent="0.35">
      <c r="B1192" s="4"/>
      <c r="H1192" s="1"/>
      <c r="I1192"/>
      <c r="J1192" s="3"/>
      <c r="K1192" s="3"/>
    </row>
    <row r="1193" spans="2:11" x14ac:dyDescent="0.35">
      <c r="B1193" s="4"/>
      <c r="H1193" s="1"/>
      <c r="I1193"/>
      <c r="J1193" s="3"/>
      <c r="K1193" s="3"/>
    </row>
    <row r="1194" spans="2:11" x14ac:dyDescent="0.35">
      <c r="B1194" s="4"/>
      <c r="H1194" s="1"/>
      <c r="I1194"/>
      <c r="J1194" s="3"/>
      <c r="K1194" s="3"/>
    </row>
    <row r="1195" spans="2:11" x14ac:dyDescent="0.35">
      <c r="B1195" s="4"/>
      <c r="H1195" s="1"/>
      <c r="I1195"/>
      <c r="J1195" s="3"/>
      <c r="K1195" s="3"/>
    </row>
    <row r="1196" spans="2:11" x14ac:dyDescent="0.35">
      <c r="B1196" s="4"/>
      <c r="H1196" s="1"/>
      <c r="I1196"/>
      <c r="J1196" s="3"/>
      <c r="K1196" s="3"/>
    </row>
    <row r="1197" spans="2:11" x14ac:dyDescent="0.35">
      <c r="B1197" s="4"/>
      <c r="H1197" s="1"/>
      <c r="I1197"/>
      <c r="J1197" s="3"/>
      <c r="K1197" s="3"/>
    </row>
    <row r="1198" spans="2:11" x14ac:dyDescent="0.35">
      <c r="B1198" s="4"/>
      <c r="H1198" s="1"/>
      <c r="I1198"/>
      <c r="J1198" s="3"/>
      <c r="K1198" s="3"/>
    </row>
    <row r="1199" spans="2:11" x14ac:dyDescent="0.35">
      <c r="B1199" s="4"/>
      <c r="H1199" s="1"/>
      <c r="I1199"/>
      <c r="J1199" s="3"/>
      <c r="K1199" s="3"/>
    </row>
    <row r="1200" spans="2:11" x14ac:dyDescent="0.35">
      <c r="B1200" s="4"/>
      <c r="H1200" s="1"/>
      <c r="I1200"/>
      <c r="J1200" s="3"/>
      <c r="K1200" s="3"/>
    </row>
    <row r="1201" spans="2:11" x14ac:dyDescent="0.35">
      <c r="B1201" s="4"/>
      <c r="H1201" s="1"/>
      <c r="I1201"/>
      <c r="J1201" s="3"/>
      <c r="K1201" s="3"/>
    </row>
    <row r="1202" spans="2:11" x14ac:dyDescent="0.35">
      <c r="B1202" s="4"/>
      <c r="H1202" s="1"/>
      <c r="I1202"/>
      <c r="J1202" s="3"/>
      <c r="K1202" s="3"/>
    </row>
    <row r="1203" spans="2:11" x14ac:dyDescent="0.35">
      <c r="B1203" s="4"/>
      <c r="H1203" s="1"/>
      <c r="I1203"/>
      <c r="J1203" s="3"/>
      <c r="K1203" s="3"/>
    </row>
    <row r="1204" spans="2:11" x14ac:dyDescent="0.35">
      <c r="B1204" s="4"/>
      <c r="H1204" s="1"/>
      <c r="I1204"/>
      <c r="J1204" s="3"/>
      <c r="K1204" s="3"/>
    </row>
    <row r="1205" spans="2:11" x14ac:dyDescent="0.35">
      <c r="B1205" s="4"/>
      <c r="H1205" s="1"/>
      <c r="I1205"/>
      <c r="J1205" s="3"/>
      <c r="K1205" s="3"/>
    </row>
    <row r="1206" spans="2:11" x14ac:dyDescent="0.35">
      <c r="B1206" s="4"/>
      <c r="H1206" s="1"/>
      <c r="I1206"/>
      <c r="J1206" s="3"/>
      <c r="K1206" s="3"/>
    </row>
    <row r="1207" spans="2:11" x14ac:dyDescent="0.35">
      <c r="B1207" s="4"/>
      <c r="H1207" s="1"/>
      <c r="I1207"/>
      <c r="J1207" s="3"/>
      <c r="K1207" s="3"/>
    </row>
    <row r="1208" spans="2:11" x14ac:dyDescent="0.35">
      <c r="B1208" s="4"/>
      <c r="H1208" s="1"/>
      <c r="I1208"/>
      <c r="J1208" s="3"/>
      <c r="K1208" s="3"/>
    </row>
    <row r="1209" spans="2:11" x14ac:dyDescent="0.35">
      <c r="B1209" s="4"/>
      <c r="H1209" s="1"/>
      <c r="I1209"/>
      <c r="J1209" s="3"/>
      <c r="K1209" s="3"/>
    </row>
    <row r="1210" spans="2:11" x14ac:dyDescent="0.35">
      <c r="B1210" s="4"/>
      <c r="H1210" s="1"/>
      <c r="I1210"/>
      <c r="J1210" s="3"/>
      <c r="K1210" s="3"/>
    </row>
    <row r="1211" spans="2:11" x14ac:dyDescent="0.35">
      <c r="B1211" s="4"/>
      <c r="H1211" s="1"/>
      <c r="I1211"/>
      <c r="J1211" s="3"/>
      <c r="K1211" s="3"/>
    </row>
    <row r="1212" spans="2:11" x14ac:dyDescent="0.35">
      <c r="B1212" s="4"/>
      <c r="H1212" s="1"/>
      <c r="I1212"/>
      <c r="J1212" s="3"/>
      <c r="K1212" s="3"/>
    </row>
    <row r="1213" spans="2:11" x14ac:dyDescent="0.35">
      <c r="B1213" s="4"/>
      <c r="H1213" s="1"/>
      <c r="I1213"/>
      <c r="J1213" s="3"/>
      <c r="K1213" s="3"/>
    </row>
    <row r="1214" spans="2:11" x14ac:dyDescent="0.35">
      <c r="B1214" s="4"/>
      <c r="H1214" s="1"/>
      <c r="I1214"/>
      <c r="J1214" s="3"/>
      <c r="K1214" s="3"/>
    </row>
    <row r="1215" spans="2:11" x14ac:dyDescent="0.35">
      <c r="B1215" s="4"/>
      <c r="H1215" s="1"/>
      <c r="I1215"/>
      <c r="J1215" s="3"/>
      <c r="K1215" s="3"/>
    </row>
    <row r="1216" spans="2:11" x14ac:dyDescent="0.35">
      <c r="B1216" s="4"/>
      <c r="H1216" s="1"/>
      <c r="I1216"/>
      <c r="J1216" s="3"/>
      <c r="K1216" s="3"/>
    </row>
    <row r="1217" spans="2:11" x14ac:dyDescent="0.35">
      <c r="B1217" s="4"/>
      <c r="H1217" s="1"/>
      <c r="I1217"/>
      <c r="J1217" s="3"/>
      <c r="K1217" s="3"/>
    </row>
    <row r="1218" spans="2:11" x14ac:dyDescent="0.35">
      <c r="B1218" s="4"/>
      <c r="H1218" s="1"/>
      <c r="I1218"/>
      <c r="J1218" s="3"/>
      <c r="K1218" s="3"/>
    </row>
    <row r="1219" spans="2:11" x14ac:dyDescent="0.35">
      <c r="B1219" s="4"/>
      <c r="H1219" s="1"/>
      <c r="I1219"/>
      <c r="J1219" s="3"/>
      <c r="K1219" s="3"/>
    </row>
    <row r="1220" spans="2:11" x14ac:dyDescent="0.35">
      <c r="B1220" s="4"/>
      <c r="H1220" s="1"/>
      <c r="I1220"/>
      <c r="J1220" s="3"/>
      <c r="K1220" s="3"/>
    </row>
    <row r="1221" spans="2:11" x14ac:dyDescent="0.35">
      <c r="B1221" s="4"/>
      <c r="H1221" s="1"/>
      <c r="I1221"/>
      <c r="J1221" s="3"/>
      <c r="K1221" s="3"/>
    </row>
    <row r="1222" spans="2:11" x14ac:dyDescent="0.35">
      <c r="B1222" s="4"/>
      <c r="H1222" s="1"/>
      <c r="I1222"/>
      <c r="J1222" s="3"/>
      <c r="K1222" s="3"/>
    </row>
    <row r="1223" spans="2:11" x14ac:dyDescent="0.35">
      <c r="B1223" s="4"/>
      <c r="H1223" s="1"/>
      <c r="I1223"/>
      <c r="J1223" s="3"/>
      <c r="K1223" s="3"/>
    </row>
    <row r="1224" spans="2:11" x14ac:dyDescent="0.35">
      <c r="B1224" s="4"/>
      <c r="H1224" s="1"/>
      <c r="I1224"/>
      <c r="J1224" s="3"/>
      <c r="K1224" s="3"/>
    </row>
    <row r="1225" spans="2:11" x14ac:dyDescent="0.35">
      <c r="B1225" s="4"/>
      <c r="H1225" s="1"/>
      <c r="I1225"/>
      <c r="J1225" s="3"/>
      <c r="K1225" s="3"/>
    </row>
    <row r="1226" spans="2:11" x14ac:dyDescent="0.35">
      <c r="B1226" s="4"/>
      <c r="H1226" s="1"/>
      <c r="I1226"/>
      <c r="J1226" s="3"/>
      <c r="K1226" s="3"/>
    </row>
    <row r="1227" spans="2:11" x14ac:dyDescent="0.35">
      <c r="B1227" s="4"/>
      <c r="H1227" s="1"/>
      <c r="I1227"/>
      <c r="J1227" s="3"/>
      <c r="K1227" s="3"/>
    </row>
    <row r="1228" spans="2:11" x14ac:dyDescent="0.35">
      <c r="B1228" s="4"/>
      <c r="H1228" s="1"/>
      <c r="I1228"/>
      <c r="J1228" s="3"/>
      <c r="K1228" s="3"/>
    </row>
    <row r="1229" spans="2:11" x14ac:dyDescent="0.35">
      <c r="B1229" s="4"/>
      <c r="H1229" s="1"/>
      <c r="I1229"/>
      <c r="J1229" s="3"/>
      <c r="K1229" s="3"/>
    </row>
    <row r="1230" spans="2:11" x14ac:dyDescent="0.35">
      <c r="B1230" s="4"/>
      <c r="H1230" s="1"/>
      <c r="I1230"/>
      <c r="J1230" s="3"/>
      <c r="K1230" s="3"/>
    </row>
    <row r="1231" spans="2:11" x14ac:dyDescent="0.35">
      <c r="B1231" s="4"/>
      <c r="H1231" s="1"/>
      <c r="I1231"/>
      <c r="J1231" s="3"/>
      <c r="K1231" s="3"/>
    </row>
    <row r="1232" spans="2:11" x14ac:dyDescent="0.35">
      <c r="B1232" s="4"/>
      <c r="H1232" s="1"/>
      <c r="I1232"/>
      <c r="J1232" s="3"/>
      <c r="K1232" s="3"/>
    </row>
    <row r="1233" spans="2:11" x14ac:dyDescent="0.35">
      <c r="B1233" s="4"/>
      <c r="H1233" s="1"/>
      <c r="I1233"/>
      <c r="J1233" s="3"/>
      <c r="K1233" s="3"/>
    </row>
    <row r="1234" spans="2:11" x14ac:dyDescent="0.35">
      <c r="B1234" s="4"/>
      <c r="H1234" s="1"/>
      <c r="I1234"/>
      <c r="J1234" s="3"/>
      <c r="K1234" s="3"/>
    </row>
    <row r="1235" spans="2:11" x14ac:dyDescent="0.35">
      <c r="B1235" s="4"/>
      <c r="H1235" s="1"/>
      <c r="I1235"/>
      <c r="J1235" s="3"/>
      <c r="K1235" s="3"/>
    </row>
    <row r="1236" spans="2:11" x14ac:dyDescent="0.35">
      <c r="B1236" s="4"/>
      <c r="H1236" s="1"/>
      <c r="I1236"/>
      <c r="J1236" s="3"/>
      <c r="K1236" s="3"/>
    </row>
    <row r="1237" spans="2:11" x14ac:dyDescent="0.35">
      <c r="B1237" s="4"/>
      <c r="H1237" s="1"/>
      <c r="I1237"/>
      <c r="J1237" s="3"/>
      <c r="K1237" s="3"/>
    </row>
    <row r="1238" spans="2:11" x14ac:dyDescent="0.35">
      <c r="B1238" s="4"/>
      <c r="H1238" s="1"/>
      <c r="I1238"/>
      <c r="J1238" s="3"/>
      <c r="K1238" s="3"/>
    </row>
    <row r="1239" spans="2:11" x14ac:dyDescent="0.35">
      <c r="B1239" s="4"/>
      <c r="H1239" s="1"/>
      <c r="I1239"/>
      <c r="J1239" s="3"/>
      <c r="K1239" s="3"/>
    </row>
    <row r="1240" spans="2:11" x14ac:dyDescent="0.35">
      <c r="B1240" s="4"/>
      <c r="H1240" s="1"/>
      <c r="I1240"/>
      <c r="J1240" s="3"/>
      <c r="K1240" s="3"/>
    </row>
    <row r="1241" spans="2:11" x14ac:dyDescent="0.35">
      <c r="B1241" s="4"/>
      <c r="H1241" s="1"/>
      <c r="I1241"/>
      <c r="J1241" s="3"/>
      <c r="K1241" s="3"/>
    </row>
    <row r="1242" spans="2:11" x14ac:dyDescent="0.35">
      <c r="B1242" s="4"/>
      <c r="H1242" s="1"/>
      <c r="I1242"/>
      <c r="J1242" s="3"/>
      <c r="K1242" s="3"/>
    </row>
    <row r="1243" spans="2:11" x14ac:dyDescent="0.35">
      <c r="B1243" s="4"/>
      <c r="H1243" s="1"/>
      <c r="I1243"/>
      <c r="J1243" s="3"/>
      <c r="K1243" s="3"/>
    </row>
    <row r="1244" spans="2:11" x14ac:dyDescent="0.35">
      <c r="B1244" s="4"/>
      <c r="H1244" s="1"/>
      <c r="I1244"/>
      <c r="J1244" s="3"/>
      <c r="K1244" s="3"/>
    </row>
    <row r="1245" spans="2:11" x14ac:dyDescent="0.35">
      <c r="B1245" s="4"/>
      <c r="H1245" s="1"/>
      <c r="I1245"/>
      <c r="J1245" s="3"/>
      <c r="K1245" s="3"/>
    </row>
    <row r="1246" spans="2:11" x14ac:dyDescent="0.35">
      <c r="B1246" s="4"/>
      <c r="H1246" s="1"/>
      <c r="I1246"/>
      <c r="J1246" s="3"/>
      <c r="K1246" s="3"/>
    </row>
    <row r="1247" spans="2:11" x14ac:dyDescent="0.35">
      <c r="B1247" s="4"/>
      <c r="H1247" s="1"/>
      <c r="I1247"/>
      <c r="J1247" s="3"/>
      <c r="K1247" s="3"/>
    </row>
    <row r="1248" spans="2:11" x14ac:dyDescent="0.35">
      <c r="B1248" s="4"/>
      <c r="H1248" s="1"/>
      <c r="I1248"/>
      <c r="J1248" s="3"/>
      <c r="K1248" s="3"/>
    </row>
    <row r="1249" spans="2:11" x14ac:dyDescent="0.35">
      <c r="B1249" s="4"/>
      <c r="H1249" s="1"/>
      <c r="I1249"/>
      <c r="J1249" s="3"/>
      <c r="K1249" s="3"/>
    </row>
    <row r="1250" spans="2:11" x14ac:dyDescent="0.35">
      <c r="B1250" s="4"/>
      <c r="H1250" s="1"/>
      <c r="I1250"/>
      <c r="J1250" s="3"/>
      <c r="K1250" s="3"/>
    </row>
    <row r="1251" spans="2:11" x14ac:dyDescent="0.35">
      <c r="B1251" s="4"/>
      <c r="H1251" s="1"/>
      <c r="I1251"/>
      <c r="J1251" s="3"/>
      <c r="K1251" s="3"/>
    </row>
    <row r="1252" spans="2:11" x14ac:dyDescent="0.35">
      <c r="B1252" s="4"/>
      <c r="H1252" s="1"/>
      <c r="I1252"/>
      <c r="J1252" s="3"/>
      <c r="K1252" s="3"/>
    </row>
    <row r="1253" spans="2:11" x14ac:dyDescent="0.35">
      <c r="B1253" s="4"/>
      <c r="H1253" s="1"/>
      <c r="I1253"/>
      <c r="J1253" s="3"/>
      <c r="K1253" s="3"/>
    </row>
    <row r="1254" spans="2:11" x14ac:dyDescent="0.35">
      <c r="B1254" s="4"/>
      <c r="H1254" s="1"/>
      <c r="I1254"/>
      <c r="J1254" s="3"/>
      <c r="K1254" s="3"/>
    </row>
    <row r="1255" spans="2:11" x14ac:dyDescent="0.35">
      <c r="B1255" s="4"/>
      <c r="H1255" s="1"/>
      <c r="I1255"/>
      <c r="J1255" s="3"/>
      <c r="K1255" s="3"/>
    </row>
    <row r="1256" spans="2:11" x14ac:dyDescent="0.35">
      <c r="B1256" s="4"/>
      <c r="H1256" s="1"/>
      <c r="I1256"/>
      <c r="J1256" s="3"/>
      <c r="K1256" s="3"/>
    </row>
    <row r="1257" spans="2:11" x14ac:dyDescent="0.35">
      <c r="B1257" s="4"/>
      <c r="H1257" s="1"/>
      <c r="I1257"/>
      <c r="J1257" s="3"/>
      <c r="K1257" s="3"/>
    </row>
    <row r="1258" spans="2:11" x14ac:dyDescent="0.35">
      <c r="B1258" s="4"/>
      <c r="H1258" s="1"/>
      <c r="I1258"/>
      <c r="J1258" s="3"/>
      <c r="K1258" s="3"/>
    </row>
    <row r="1259" spans="2:11" x14ac:dyDescent="0.35">
      <c r="B1259" s="4"/>
      <c r="H1259" s="1"/>
      <c r="I1259"/>
      <c r="J1259" s="3"/>
      <c r="K1259" s="3"/>
    </row>
    <row r="1260" spans="2:11" x14ac:dyDescent="0.35">
      <c r="B1260" s="4"/>
      <c r="H1260" s="1"/>
      <c r="I1260"/>
      <c r="J1260" s="3"/>
      <c r="K1260" s="3"/>
    </row>
    <row r="1261" spans="2:11" x14ac:dyDescent="0.35">
      <c r="B1261" s="4"/>
      <c r="H1261" s="1"/>
      <c r="I1261"/>
      <c r="J1261" s="3"/>
      <c r="K1261" s="3"/>
    </row>
    <row r="1262" spans="2:11" x14ac:dyDescent="0.35">
      <c r="B1262" s="4"/>
      <c r="H1262" s="1"/>
      <c r="I1262"/>
      <c r="J1262" s="3"/>
      <c r="K1262" s="3"/>
    </row>
    <row r="1263" spans="2:11" x14ac:dyDescent="0.35">
      <c r="B1263" s="4"/>
      <c r="H1263" s="1"/>
      <c r="I1263"/>
      <c r="J1263" s="3"/>
      <c r="K1263" s="3"/>
    </row>
    <row r="1264" spans="2:11" x14ac:dyDescent="0.35">
      <c r="B1264" s="4"/>
      <c r="H1264" s="1"/>
      <c r="I1264"/>
      <c r="J1264" s="3"/>
      <c r="K1264" s="3"/>
    </row>
    <row r="1265" spans="2:11" x14ac:dyDescent="0.35">
      <c r="B1265" s="4"/>
      <c r="H1265" s="1"/>
      <c r="I1265"/>
      <c r="J1265" s="3"/>
      <c r="K1265" s="3"/>
    </row>
    <row r="1266" spans="2:11" x14ac:dyDescent="0.35">
      <c r="B1266" s="4"/>
      <c r="H1266" s="1"/>
      <c r="I1266"/>
      <c r="J1266" s="3"/>
      <c r="K1266" s="3"/>
    </row>
    <row r="1267" spans="2:11" x14ac:dyDescent="0.35">
      <c r="B1267" s="4"/>
      <c r="H1267" s="1"/>
      <c r="I1267"/>
      <c r="J1267" s="3"/>
      <c r="K1267" s="3"/>
    </row>
    <row r="1268" spans="2:11" x14ac:dyDescent="0.35">
      <c r="B1268" s="4"/>
      <c r="H1268" s="1"/>
      <c r="I1268"/>
      <c r="J1268" s="3"/>
      <c r="K1268" s="3"/>
    </row>
    <row r="1269" spans="2:11" x14ac:dyDescent="0.35">
      <c r="B1269" s="4"/>
      <c r="H1269" s="1"/>
      <c r="I1269"/>
      <c r="J1269" s="3"/>
      <c r="K1269" s="3"/>
    </row>
    <row r="1270" spans="2:11" x14ac:dyDescent="0.35">
      <c r="B1270" s="4"/>
      <c r="H1270" s="1"/>
      <c r="I1270"/>
      <c r="J1270" s="3"/>
      <c r="K1270" s="3"/>
    </row>
    <row r="1271" spans="2:11" x14ac:dyDescent="0.35">
      <c r="B1271" s="4"/>
      <c r="H1271" s="1"/>
      <c r="I1271"/>
      <c r="J1271" s="3"/>
      <c r="K1271" s="3"/>
    </row>
    <row r="1272" spans="2:11" x14ac:dyDescent="0.35">
      <c r="B1272" s="4"/>
      <c r="H1272" s="1"/>
      <c r="I1272"/>
      <c r="J1272" s="3"/>
      <c r="K1272" s="3"/>
    </row>
    <row r="1273" spans="2:11" x14ac:dyDescent="0.35">
      <c r="B1273" s="4"/>
      <c r="H1273" s="1"/>
      <c r="I1273"/>
      <c r="J1273" s="3"/>
      <c r="K1273" s="3"/>
    </row>
    <row r="1274" spans="2:11" x14ac:dyDescent="0.35">
      <c r="B1274" s="4"/>
      <c r="H1274" s="1"/>
      <c r="I1274"/>
      <c r="J1274" s="3"/>
      <c r="K1274" s="3"/>
    </row>
    <row r="1275" spans="2:11" x14ac:dyDescent="0.35">
      <c r="B1275" s="4"/>
      <c r="H1275" s="1"/>
      <c r="I1275"/>
      <c r="J1275" s="3"/>
      <c r="K1275" s="3"/>
    </row>
    <row r="1276" spans="2:11" x14ac:dyDescent="0.35">
      <c r="B1276" s="4"/>
      <c r="H1276" s="1"/>
      <c r="I1276"/>
      <c r="J1276" s="3"/>
      <c r="K1276" s="3"/>
    </row>
    <row r="1277" spans="2:11" x14ac:dyDescent="0.35">
      <c r="B1277" s="4"/>
      <c r="H1277" s="1"/>
      <c r="I1277"/>
      <c r="J1277" s="3"/>
      <c r="K1277" s="3"/>
    </row>
    <row r="1278" spans="2:11" x14ac:dyDescent="0.35">
      <c r="B1278" s="4"/>
      <c r="H1278" s="1"/>
      <c r="I1278"/>
      <c r="J1278" s="3"/>
      <c r="K1278" s="3"/>
    </row>
    <row r="1279" spans="2:11" x14ac:dyDescent="0.35">
      <c r="B1279" s="4"/>
      <c r="H1279" s="1"/>
      <c r="I1279"/>
      <c r="J1279" s="3"/>
      <c r="K1279" s="3"/>
    </row>
    <row r="1280" spans="2:11" x14ac:dyDescent="0.35">
      <c r="B1280" s="4"/>
      <c r="H1280" s="1"/>
      <c r="I1280"/>
      <c r="J1280" s="3"/>
      <c r="K1280" s="3"/>
    </row>
    <row r="1281" spans="2:11" x14ac:dyDescent="0.35">
      <c r="B1281" s="4"/>
      <c r="H1281" s="1"/>
      <c r="I1281"/>
      <c r="J1281" s="3"/>
      <c r="K1281" s="3"/>
    </row>
    <row r="1282" spans="2:11" x14ac:dyDescent="0.35">
      <c r="B1282" s="4"/>
      <c r="H1282" s="1"/>
      <c r="I1282"/>
      <c r="J1282" s="3"/>
      <c r="K1282" s="3"/>
    </row>
    <row r="1283" spans="2:11" x14ac:dyDescent="0.35">
      <c r="B1283" s="4"/>
      <c r="H1283" s="1"/>
      <c r="I1283"/>
      <c r="J1283" s="3"/>
      <c r="K1283" s="3"/>
    </row>
    <row r="1284" spans="2:11" x14ac:dyDescent="0.35">
      <c r="B1284" s="4"/>
      <c r="H1284" s="1"/>
      <c r="I1284"/>
      <c r="J1284" s="3"/>
      <c r="K1284" s="3"/>
    </row>
    <row r="1285" spans="2:11" x14ac:dyDescent="0.35">
      <c r="B1285" s="4"/>
      <c r="H1285" s="1"/>
      <c r="I1285"/>
      <c r="J1285" s="3"/>
      <c r="K1285" s="3"/>
    </row>
    <row r="1286" spans="2:11" x14ac:dyDescent="0.35">
      <c r="B1286" s="4"/>
      <c r="H1286" s="1"/>
      <c r="I1286"/>
      <c r="J1286" s="3"/>
      <c r="K1286" s="3"/>
    </row>
    <row r="1287" spans="2:11" x14ac:dyDescent="0.35">
      <c r="B1287" s="4"/>
      <c r="H1287" s="1"/>
      <c r="I1287"/>
      <c r="J1287" s="3"/>
      <c r="K1287" s="3"/>
    </row>
    <row r="1288" spans="2:11" x14ac:dyDescent="0.35">
      <c r="B1288" s="4"/>
      <c r="H1288" s="1"/>
      <c r="I1288"/>
      <c r="J1288" s="3"/>
      <c r="K1288" s="3"/>
    </row>
    <row r="1289" spans="2:11" x14ac:dyDescent="0.35">
      <c r="B1289" s="4"/>
      <c r="H1289" s="1"/>
      <c r="I1289"/>
      <c r="J1289" s="3"/>
      <c r="K1289" s="3"/>
    </row>
    <row r="1290" spans="2:11" x14ac:dyDescent="0.35">
      <c r="B1290" s="4"/>
      <c r="H1290" s="1"/>
      <c r="I1290"/>
      <c r="J1290" s="3"/>
      <c r="K1290" s="3"/>
    </row>
    <row r="1291" spans="2:11" x14ac:dyDescent="0.35">
      <c r="B1291" s="4"/>
      <c r="H1291" s="1"/>
      <c r="I1291"/>
      <c r="J1291" s="3"/>
      <c r="K1291" s="3"/>
    </row>
    <row r="1292" spans="2:11" x14ac:dyDescent="0.35">
      <c r="B1292" s="4"/>
      <c r="H1292" s="1"/>
      <c r="I1292"/>
      <c r="J1292" s="3"/>
      <c r="K1292" s="3"/>
    </row>
    <row r="1293" spans="2:11" x14ac:dyDescent="0.35">
      <c r="B1293" s="4"/>
      <c r="H1293" s="1"/>
      <c r="I1293"/>
      <c r="J1293" s="3"/>
      <c r="K1293" s="3"/>
    </row>
    <row r="1294" spans="2:11" x14ac:dyDescent="0.35">
      <c r="B1294" s="4"/>
      <c r="H1294" s="1"/>
      <c r="I1294"/>
      <c r="J1294" s="3"/>
      <c r="K1294" s="3"/>
    </row>
    <row r="1295" spans="2:11" x14ac:dyDescent="0.35">
      <c r="B1295" s="4"/>
      <c r="H1295" s="1"/>
      <c r="I1295"/>
      <c r="J1295" s="3"/>
      <c r="K1295" s="3"/>
    </row>
    <row r="1296" spans="2:11" x14ac:dyDescent="0.35">
      <c r="B1296" s="4"/>
      <c r="H1296" s="1"/>
      <c r="I1296"/>
      <c r="J1296" s="3"/>
      <c r="K1296" s="3"/>
    </row>
    <row r="1297" spans="2:11" x14ac:dyDescent="0.35">
      <c r="B1297" s="4"/>
      <c r="H1297" s="1"/>
      <c r="I1297"/>
      <c r="J1297" s="3"/>
      <c r="K1297" s="3"/>
    </row>
    <row r="1298" spans="2:11" x14ac:dyDescent="0.35">
      <c r="B1298" s="4"/>
      <c r="H1298" s="1"/>
      <c r="I1298"/>
      <c r="J1298" s="3"/>
      <c r="K1298" s="3"/>
    </row>
    <row r="1299" spans="2:11" x14ac:dyDescent="0.35">
      <c r="B1299" s="4"/>
      <c r="H1299" s="1"/>
      <c r="I1299"/>
      <c r="J1299" s="3"/>
      <c r="K1299" s="3"/>
    </row>
    <row r="1300" spans="2:11" x14ac:dyDescent="0.35">
      <c r="B1300" s="4"/>
      <c r="H1300" s="1"/>
      <c r="I1300"/>
      <c r="J1300" s="3"/>
      <c r="K1300" s="3"/>
    </row>
    <row r="1301" spans="2:11" x14ac:dyDescent="0.35">
      <c r="B1301" s="4"/>
      <c r="H1301" s="1"/>
      <c r="I1301"/>
      <c r="J1301" s="3"/>
      <c r="K1301" s="3"/>
    </row>
    <row r="1302" spans="2:11" x14ac:dyDescent="0.35">
      <c r="B1302" s="4"/>
      <c r="H1302" s="1"/>
      <c r="I1302"/>
      <c r="J1302" s="3"/>
      <c r="K1302" s="3"/>
    </row>
    <row r="1303" spans="2:11" x14ac:dyDescent="0.35">
      <c r="B1303" s="4"/>
      <c r="H1303" s="1"/>
      <c r="I1303"/>
      <c r="J1303" s="3"/>
      <c r="K1303" s="3"/>
    </row>
    <row r="1304" spans="2:11" x14ac:dyDescent="0.35">
      <c r="B1304" s="4"/>
      <c r="H1304" s="1"/>
      <c r="I1304"/>
      <c r="J1304" s="3"/>
      <c r="K1304" s="3"/>
    </row>
    <row r="1305" spans="2:11" x14ac:dyDescent="0.35">
      <c r="B1305" s="4"/>
      <c r="H1305" s="1"/>
      <c r="I1305"/>
      <c r="J1305" s="3"/>
      <c r="K1305" s="3"/>
    </row>
    <row r="1306" spans="2:11" x14ac:dyDescent="0.35">
      <c r="B1306" s="4"/>
      <c r="H1306" s="1"/>
      <c r="I1306"/>
      <c r="J1306" s="3"/>
      <c r="K1306" s="3"/>
    </row>
    <row r="1307" spans="2:11" x14ac:dyDescent="0.35">
      <c r="B1307" s="4"/>
      <c r="H1307" s="1"/>
      <c r="I1307"/>
      <c r="J1307" s="3"/>
      <c r="K1307" s="3"/>
    </row>
    <row r="1308" spans="2:11" x14ac:dyDescent="0.35">
      <c r="B1308" s="4"/>
      <c r="H1308" s="1"/>
      <c r="I1308"/>
      <c r="J1308" s="3"/>
      <c r="K1308" s="3"/>
    </row>
    <row r="1309" spans="2:11" x14ac:dyDescent="0.35">
      <c r="B1309" s="4"/>
      <c r="H1309" s="1"/>
      <c r="I1309"/>
      <c r="J1309" s="3"/>
      <c r="K1309" s="3"/>
    </row>
    <row r="1310" spans="2:11" x14ac:dyDescent="0.35">
      <c r="B1310" s="4"/>
      <c r="H1310" s="1"/>
      <c r="I1310"/>
      <c r="J1310" s="3"/>
      <c r="K1310" s="3"/>
    </row>
    <row r="1311" spans="2:11" x14ac:dyDescent="0.35">
      <c r="B1311" s="4"/>
      <c r="H1311" s="1"/>
      <c r="I1311"/>
      <c r="J1311" s="3"/>
      <c r="K1311" s="3"/>
    </row>
    <row r="1312" spans="2:11" x14ac:dyDescent="0.35">
      <c r="B1312" s="4"/>
      <c r="H1312" s="1"/>
      <c r="I1312"/>
      <c r="J1312" s="3"/>
      <c r="K1312" s="3"/>
    </row>
    <row r="1313" spans="2:11" x14ac:dyDescent="0.35">
      <c r="B1313" s="4"/>
      <c r="H1313" s="1"/>
      <c r="I1313"/>
      <c r="J1313" s="3"/>
      <c r="K1313" s="3"/>
    </row>
    <row r="1314" spans="2:11" x14ac:dyDescent="0.35">
      <c r="B1314" s="4"/>
      <c r="H1314" s="1"/>
      <c r="I1314"/>
      <c r="J1314" s="3"/>
      <c r="K1314" s="3"/>
    </row>
    <row r="1315" spans="2:11" x14ac:dyDescent="0.35">
      <c r="B1315" s="4"/>
      <c r="H1315" s="1"/>
      <c r="I1315"/>
      <c r="J1315" s="3"/>
      <c r="K1315" s="3"/>
    </row>
    <row r="1316" spans="2:11" x14ac:dyDescent="0.35">
      <c r="B1316" s="4"/>
      <c r="H1316" s="1"/>
      <c r="I1316"/>
      <c r="J1316" s="3"/>
      <c r="K1316" s="3"/>
    </row>
    <row r="1317" spans="2:11" x14ac:dyDescent="0.35">
      <c r="B1317" s="4"/>
      <c r="H1317" s="1"/>
      <c r="I1317"/>
      <c r="J1317" s="3"/>
      <c r="K1317" s="3"/>
    </row>
    <row r="1318" spans="2:11" x14ac:dyDescent="0.35">
      <c r="B1318" s="4"/>
      <c r="H1318" s="1"/>
      <c r="I1318"/>
      <c r="J1318" s="3"/>
      <c r="K1318" s="3"/>
    </row>
    <row r="1319" spans="2:11" x14ac:dyDescent="0.35">
      <c r="B1319" s="4"/>
      <c r="H1319" s="1"/>
      <c r="I1319"/>
      <c r="J1319" s="3"/>
      <c r="K1319" s="3"/>
    </row>
    <row r="1320" spans="2:11" x14ac:dyDescent="0.35">
      <c r="B1320" s="4"/>
      <c r="H1320" s="1"/>
      <c r="I1320"/>
      <c r="J1320" s="3"/>
      <c r="K1320" s="3"/>
    </row>
    <row r="1321" spans="2:11" x14ac:dyDescent="0.35">
      <c r="B1321" s="4"/>
      <c r="H1321" s="1"/>
      <c r="I1321"/>
      <c r="J1321" s="3"/>
      <c r="K1321" s="3"/>
    </row>
    <row r="1322" spans="2:11" x14ac:dyDescent="0.35">
      <c r="B1322" s="4"/>
      <c r="H1322" s="1"/>
      <c r="I1322"/>
      <c r="J1322" s="3"/>
      <c r="K1322" s="3"/>
    </row>
    <row r="1323" spans="2:11" x14ac:dyDescent="0.35">
      <c r="B1323" s="4"/>
      <c r="H1323" s="1"/>
      <c r="I1323"/>
      <c r="J1323" s="3"/>
      <c r="K1323" s="3"/>
    </row>
    <row r="1324" spans="2:11" x14ac:dyDescent="0.35">
      <c r="B1324" s="4"/>
      <c r="H1324" s="1"/>
      <c r="I1324"/>
      <c r="J1324" s="3"/>
      <c r="K1324" s="3"/>
    </row>
    <row r="1325" spans="2:11" x14ac:dyDescent="0.35">
      <c r="B1325" s="4"/>
      <c r="H1325" s="1"/>
      <c r="I1325"/>
      <c r="J1325" s="3"/>
      <c r="K1325" s="3"/>
    </row>
    <row r="1326" spans="2:11" x14ac:dyDescent="0.35">
      <c r="B1326" s="4"/>
      <c r="H1326" s="1"/>
      <c r="I1326"/>
      <c r="J1326" s="3"/>
      <c r="K1326" s="3"/>
    </row>
    <row r="1327" spans="2:11" x14ac:dyDescent="0.35">
      <c r="B1327" s="4"/>
      <c r="H1327" s="1"/>
      <c r="I1327"/>
      <c r="J1327" s="3"/>
      <c r="K1327" s="3"/>
    </row>
    <row r="1328" spans="2:11" x14ac:dyDescent="0.35">
      <c r="B1328" s="4"/>
      <c r="H1328" s="1"/>
      <c r="I1328"/>
      <c r="J1328" s="3"/>
      <c r="K1328" s="3"/>
    </row>
    <row r="1329" spans="2:11" x14ac:dyDescent="0.35">
      <c r="B1329" s="4"/>
      <c r="H1329" s="1"/>
      <c r="I1329"/>
      <c r="J1329" s="3"/>
      <c r="K1329" s="3"/>
    </row>
    <row r="1330" spans="2:11" x14ac:dyDescent="0.35">
      <c r="B1330" s="4"/>
      <c r="H1330" s="1"/>
      <c r="I1330"/>
      <c r="J1330" s="3"/>
      <c r="K1330" s="3"/>
    </row>
    <row r="1331" spans="2:11" x14ac:dyDescent="0.35">
      <c r="B1331" s="4"/>
      <c r="H1331" s="1"/>
      <c r="I1331"/>
      <c r="J1331" s="3"/>
      <c r="K1331" s="3"/>
    </row>
    <row r="1332" spans="2:11" x14ac:dyDescent="0.35">
      <c r="B1332" s="4"/>
      <c r="H1332" s="1"/>
      <c r="I1332"/>
      <c r="J1332" s="3"/>
      <c r="K1332" s="3"/>
    </row>
    <row r="1333" spans="2:11" x14ac:dyDescent="0.35">
      <c r="B1333" s="4"/>
      <c r="H1333" s="1"/>
      <c r="I1333"/>
      <c r="J1333" s="3"/>
      <c r="K1333" s="3"/>
    </row>
    <row r="1334" spans="2:11" x14ac:dyDescent="0.35">
      <c r="B1334" s="4"/>
      <c r="H1334" s="1"/>
      <c r="I1334"/>
      <c r="J1334" s="3"/>
      <c r="K1334" s="3"/>
    </row>
    <row r="1335" spans="2:11" x14ac:dyDescent="0.35">
      <c r="B1335" s="4"/>
      <c r="H1335" s="1"/>
      <c r="I1335"/>
      <c r="J1335" s="3"/>
      <c r="K1335" s="3"/>
    </row>
    <row r="1336" spans="2:11" x14ac:dyDescent="0.35">
      <c r="B1336" s="4"/>
      <c r="H1336" s="1"/>
      <c r="I1336"/>
      <c r="J1336" s="3"/>
      <c r="K1336" s="3"/>
    </row>
    <row r="1337" spans="2:11" x14ac:dyDescent="0.35">
      <c r="B1337" s="4"/>
      <c r="H1337" s="1"/>
      <c r="I1337"/>
      <c r="J1337" s="3"/>
      <c r="K1337" s="3"/>
    </row>
    <row r="1338" spans="2:11" x14ac:dyDescent="0.35">
      <c r="B1338" s="4"/>
      <c r="H1338" s="1"/>
      <c r="I1338"/>
      <c r="J1338" s="3"/>
      <c r="K1338" s="3"/>
    </row>
    <row r="1339" spans="2:11" x14ac:dyDescent="0.35">
      <c r="B1339" s="4"/>
      <c r="H1339" s="1"/>
      <c r="I1339"/>
      <c r="J1339" s="3"/>
      <c r="K1339" s="3"/>
    </row>
    <row r="1340" spans="2:11" x14ac:dyDescent="0.35">
      <c r="B1340" s="4"/>
      <c r="H1340" s="1"/>
      <c r="I1340"/>
      <c r="J1340" s="3"/>
      <c r="K1340" s="3"/>
    </row>
    <row r="1341" spans="2:11" x14ac:dyDescent="0.35">
      <c r="B1341" s="4"/>
      <c r="H1341" s="1"/>
      <c r="I1341"/>
      <c r="J1341" s="3"/>
      <c r="K1341" s="3"/>
    </row>
    <row r="1342" spans="2:11" x14ac:dyDescent="0.35">
      <c r="B1342" s="4"/>
      <c r="H1342" s="1"/>
      <c r="I1342"/>
      <c r="J1342" s="3"/>
      <c r="K1342" s="3"/>
    </row>
    <row r="1343" spans="2:11" x14ac:dyDescent="0.35">
      <c r="B1343" s="4"/>
      <c r="H1343" s="1"/>
      <c r="I1343"/>
      <c r="J1343" s="3"/>
      <c r="K1343" s="3"/>
    </row>
    <row r="1344" spans="2:11" x14ac:dyDescent="0.35">
      <c r="B1344" s="4"/>
      <c r="H1344" s="1"/>
      <c r="I1344"/>
      <c r="J1344" s="3"/>
      <c r="K1344" s="3"/>
    </row>
    <row r="1345" spans="2:11" x14ac:dyDescent="0.35">
      <c r="B1345" s="4"/>
      <c r="H1345" s="1"/>
      <c r="I1345"/>
      <c r="J1345" s="3"/>
      <c r="K1345" s="3"/>
    </row>
    <row r="1346" spans="2:11" x14ac:dyDescent="0.35">
      <c r="B1346" s="4"/>
      <c r="H1346" s="1"/>
      <c r="I1346"/>
      <c r="J1346" s="3"/>
      <c r="K1346" s="3"/>
    </row>
    <row r="1347" spans="2:11" x14ac:dyDescent="0.35">
      <c r="B1347" s="4"/>
      <c r="H1347" s="1"/>
      <c r="I1347"/>
      <c r="J1347" s="3"/>
      <c r="K1347" s="3"/>
    </row>
    <row r="1348" spans="2:11" x14ac:dyDescent="0.35">
      <c r="B1348" s="4"/>
      <c r="H1348" s="1"/>
      <c r="I1348"/>
      <c r="J1348" s="3"/>
      <c r="K1348" s="3"/>
    </row>
    <row r="1349" spans="2:11" x14ac:dyDescent="0.35">
      <c r="B1349" s="4"/>
      <c r="H1349" s="1"/>
      <c r="I1349"/>
      <c r="J1349" s="3"/>
      <c r="K1349" s="3"/>
    </row>
    <row r="1350" spans="2:11" x14ac:dyDescent="0.35">
      <c r="B1350" s="4"/>
      <c r="H1350" s="1"/>
      <c r="I1350"/>
      <c r="J1350" s="3"/>
      <c r="K1350" s="3"/>
    </row>
    <row r="1351" spans="2:11" x14ac:dyDescent="0.35">
      <c r="B1351" s="4"/>
      <c r="H1351" s="1"/>
      <c r="I1351"/>
      <c r="J1351" s="3"/>
      <c r="K1351" s="3"/>
    </row>
    <row r="1352" spans="2:11" x14ac:dyDescent="0.35">
      <c r="B1352" s="4"/>
      <c r="H1352" s="1"/>
      <c r="I1352"/>
      <c r="J1352" s="3"/>
      <c r="K1352" s="3"/>
    </row>
    <row r="1353" spans="2:11" x14ac:dyDescent="0.35">
      <c r="B1353" s="4"/>
      <c r="H1353" s="1"/>
      <c r="I1353"/>
      <c r="J1353" s="3"/>
      <c r="K1353" s="3"/>
    </row>
    <row r="1354" spans="2:11" x14ac:dyDescent="0.35">
      <c r="B1354" s="4"/>
      <c r="H1354" s="1"/>
      <c r="I1354"/>
      <c r="J1354" s="3"/>
      <c r="K1354" s="3"/>
    </row>
    <row r="1355" spans="2:11" x14ac:dyDescent="0.35">
      <c r="B1355" s="4"/>
      <c r="H1355" s="1"/>
      <c r="I1355"/>
      <c r="J1355" s="3"/>
      <c r="K1355" s="3"/>
    </row>
    <row r="1356" spans="2:11" x14ac:dyDescent="0.35">
      <c r="B1356" s="4"/>
      <c r="H1356" s="1"/>
      <c r="I1356"/>
      <c r="J1356" s="3"/>
      <c r="K1356" s="3"/>
    </row>
    <row r="1357" spans="2:11" x14ac:dyDescent="0.35">
      <c r="B1357" s="4"/>
      <c r="H1357" s="1"/>
      <c r="I1357"/>
      <c r="J1357" s="3"/>
      <c r="K1357" s="3"/>
    </row>
    <row r="1358" spans="2:11" x14ac:dyDescent="0.35">
      <c r="B1358" s="4"/>
      <c r="H1358" s="1"/>
      <c r="I1358"/>
      <c r="J1358" s="3"/>
      <c r="K1358" s="3"/>
    </row>
    <row r="1359" spans="2:11" x14ac:dyDescent="0.35">
      <c r="B1359" s="4"/>
      <c r="H1359" s="1"/>
      <c r="I1359"/>
      <c r="J1359" s="3"/>
      <c r="K1359" s="3"/>
    </row>
    <row r="1360" spans="2:11" x14ac:dyDescent="0.35">
      <c r="B1360" s="4"/>
      <c r="H1360" s="1"/>
      <c r="I1360"/>
      <c r="J1360" s="3"/>
      <c r="K1360" s="3"/>
    </row>
    <row r="1361" spans="2:11" x14ac:dyDescent="0.35">
      <c r="B1361" s="4"/>
      <c r="H1361" s="1"/>
      <c r="I1361"/>
      <c r="J1361" s="3"/>
      <c r="K1361" s="3"/>
    </row>
    <row r="1362" spans="2:11" x14ac:dyDescent="0.35">
      <c r="B1362" s="4"/>
      <c r="H1362" s="1"/>
      <c r="I1362"/>
      <c r="J1362" s="3"/>
      <c r="K1362" s="3"/>
    </row>
    <row r="1363" spans="2:11" x14ac:dyDescent="0.35">
      <c r="B1363" s="4"/>
      <c r="H1363" s="1"/>
      <c r="I1363"/>
      <c r="J1363" s="3"/>
      <c r="K1363" s="3"/>
    </row>
    <row r="1364" spans="2:11" x14ac:dyDescent="0.35">
      <c r="B1364" s="4"/>
      <c r="H1364" s="1"/>
      <c r="I1364"/>
      <c r="J1364" s="3"/>
      <c r="K1364" s="3"/>
    </row>
    <row r="1365" spans="2:11" x14ac:dyDescent="0.35">
      <c r="B1365" s="4"/>
      <c r="H1365" s="1"/>
      <c r="I1365"/>
      <c r="J1365" s="3"/>
      <c r="K1365" s="3"/>
    </row>
    <row r="1366" spans="2:11" x14ac:dyDescent="0.35">
      <c r="B1366" s="4"/>
      <c r="H1366" s="1"/>
      <c r="I1366"/>
      <c r="J1366" s="3"/>
      <c r="K1366" s="3"/>
    </row>
    <row r="1367" spans="2:11" x14ac:dyDescent="0.35">
      <c r="B1367" s="4"/>
      <c r="H1367" s="1"/>
      <c r="I1367"/>
      <c r="J1367" s="3"/>
      <c r="K1367" s="3"/>
    </row>
    <row r="1368" spans="2:11" x14ac:dyDescent="0.35">
      <c r="B1368" s="4"/>
      <c r="H1368" s="1"/>
      <c r="I1368"/>
      <c r="J1368" s="3"/>
      <c r="K1368" s="3"/>
    </row>
    <row r="1369" spans="2:11" x14ac:dyDescent="0.35">
      <c r="B1369" s="4"/>
      <c r="H1369" s="1"/>
      <c r="I1369"/>
      <c r="J1369" s="3"/>
      <c r="K1369" s="3"/>
    </row>
    <row r="1370" spans="2:11" x14ac:dyDescent="0.35">
      <c r="B1370" s="4"/>
      <c r="H1370" s="1"/>
      <c r="I1370"/>
      <c r="J1370" s="3"/>
      <c r="K1370" s="3"/>
    </row>
    <row r="1371" spans="2:11" x14ac:dyDescent="0.35">
      <c r="B1371" s="4"/>
      <c r="H1371" s="1"/>
      <c r="I1371"/>
      <c r="J1371" s="3"/>
      <c r="K1371" s="3"/>
    </row>
    <row r="1372" spans="2:11" x14ac:dyDescent="0.35">
      <c r="B1372" s="4"/>
      <c r="H1372" s="1"/>
      <c r="I1372"/>
      <c r="J1372" s="3"/>
      <c r="K1372" s="3"/>
    </row>
    <row r="1373" spans="2:11" x14ac:dyDescent="0.35">
      <c r="B1373" s="4"/>
      <c r="H1373" s="1"/>
      <c r="I1373"/>
      <c r="J1373" s="3"/>
      <c r="K1373" s="3"/>
    </row>
    <row r="1374" spans="2:11" x14ac:dyDescent="0.35">
      <c r="B1374" s="4"/>
      <c r="H1374" s="1"/>
      <c r="I1374"/>
      <c r="J1374" s="3"/>
      <c r="K1374" s="3"/>
    </row>
    <row r="1375" spans="2:11" x14ac:dyDescent="0.35">
      <c r="B1375" s="4"/>
      <c r="H1375" s="1"/>
      <c r="I1375"/>
      <c r="J1375" s="3"/>
      <c r="K1375" s="3"/>
    </row>
    <row r="1376" spans="2:11" x14ac:dyDescent="0.35">
      <c r="B1376" s="4"/>
      <c r="H1376" s="1"/>
      <c r="I1376"/>
      <c r="J1376" s="3"/>
      <c r="K1376" s="3"/>
    </row>
    <row r="1377" spans="2:11" x14ac:dyDescent="0.35">
      <c r="B1377" s="4"/>
      <c r="H1377" s="1"/>
      <c r="I1377"/>
      <c r="J1377" s="3"/>
      <c r="K1377" s="3"/>
    </row>
    <row r="1378" spans="2:11" x14ac:dyDescent="0.35">
      <c r="B1378" s="4"/>
      <c r="H1378" s="1"/>
      <c r="I1378"/>
      <c r="J1378" s="3"/>
      <c r="K1378" s="3"/>
    </row>
    <row r="1379" spans="2:11" x14ac:dyDescent="0.35">
      <c r="B1379" s="4"/>
      <c r="H1379" s="1"/>
      <c r="I1379"/>
      <c r="J1379" s="3"/>
      <c r="K1379" s="3"/>
    </row>
    <row r="1380" spans="2:11" x14ac:dyDescent="0.35">
      <c r="B1380" s="4"/>
      <c r="H1380" s="1"/>
      <c r="I1380"/>
      <c r="J1380" s="3"/>
      <c r="K1380" s="3"/>
    </row>
    <row r="1381" spans="2:11" x14ac:dyDescent="0.35">
      <c r="B1381" s="4"/>
      <c r="H1381" s="1"/>
      <c r="I1381"/>
      <c r="J1381" s="3"/>
      <c r="K1381" s="3"/>
    </row>
    <row r="1382" spans="2:11" x14ac:dyDescent="0.35">
      <c r="B1382" s="4"/>
      <c r="H1382" s="1"/>
      <c r="I1382"/>
      <c r="J1382" s="3"/>
      <c r="K1382" s="3"/>
    </row>
    <row r="1383" spans="2:11" x14ac:dyDescent="0.35">
      <c r="B1383" s="4"/>
      <c r="H1383" s="1"/>
      <c r="I1383"/>
      <c r="J1383" s="3"/>
      <c r="K1383" s="3"/>
    </row>
    <row r="1384" spans="2:11" x14ac:dyDescent="0.35">
      <c r="B1384" s="4"/>
      <c r="H1384" s="1"/>
      <c r="I1384"/>
      <c r="J1384" s="3"/>
      <c r="K1384" s="3"/>
    </row>
    <row r="1385" spans="2:11" x14ac:dyDescent="0.35">
      <c r="B1385" s="4"/>
      <c r="H1385" s="1"/>
      <c r="I1385"/>
      <c r="J1385" s="3"/>
      <c r="K1385" s="3"/>
    </row>
    <row r="1386" spans="2:11" x14ac:dyDescent="0.35">
      <c r="B1386" s="4"/>
      <c r="H1386" s="1"/>
      <c r="I1386"/>
      <c r="J1386" s="3"/>
      <c r="K1386" s="3"/>
    </row>
    <row r="1387" spans="2:11" x14ac:dyDescent="0.35">
      <c r="B1387" s="4"/>
      <c r="H1387" s="1"/>
      <c r="I1387"/>
      <c r="J1387" s="3"/>
      <c r="K1387" s="3"/>
    </row>
    <row r="1388" spans="2:11" x14ac:dyDescent="0.35">
      <c r="B1388" s="4"/>
      <c r="H1388" s="1"/>
      <c r="I1388"/>
      <c r="J1388" s="3"/>
      <c r="K1388" s="3"/>
    </row>
    <row r="1389" spans="2:11" x14ac:dyDescent="0.35">
      <c r="B1389" s="4"/>
      <c r="H1389" s="1"/>
      <c r="I1389"/>
      <c r="J1389" s="3"/>
      <c r="K1389" s="3"/>
    </row>
    <row r="1390" spans="2:11" x14ac:dyDescent="0.35">
      <c r="B1390" s="4"/>
      <c r="H1390" s="1"/>
      <c r="I1390"/>
      <c r="J1390" s="3"/>
      <c r="K1390" s="3"/>
    </row>
    <row r="1391" spans="2:11" x14ac:dyDescent="0.35">
      <c r="B1391" s="4"/>
      <c r="H1391" s="1"/>
      <c r="I1391"/>
      <c r="J1391" s="3"/>
      <c r="K1391" s="3"/>
    </row>
    <row r="1392" spans="2:11" x14ac:dyDescent="0.35">
      <c r="B1392" s="4"/>
      <c r="H1392" s="1"/>
      <c r="I1392"/>
      <c r="J1392" s="3"/>
      <c r="K1392" s="3"/>
    </row>
    <row r="1393" spans="2:11" x14ac:dyDescent="0.35">
      <c r="B1393" s="4"/>
      <c r="H1393" s="1"/>
      <c r="I1393"/>
      <c r="J1393" s="3"/>
      <c r="K1393" s="3"/>
    </row>
    <row r="1394" spans="2:11" x14ac:dyDescent="0.35">
      <c r="B1394" s="4"/>
      <c r="H1394" s="1"/>
      <c r="I1394"/>
      <c r="J1394" s="3"/>
      <c r="K1394" s="3"/>
    </row>
    <row r="1395" spans="2:11" x14ac:dyDescent="0.35">
      <c r="B1395" s="4"/>
      <c r="H1395" s="1"/>
      <c r="I1395"/>
      <c r="J1395" s="3"/>
      <c r="K1395" s="3"/>
    </row>
    <row r="1396" spans="2:11" x14ac:dyDescent="0.35">
      <c r="B1396" s="4"/>
      <c r="H1396" s="1"/>
      <c r="I1396"/>
      <c r="J1396" s="3"/>
      <c r="K1396" s="3"/>
    </row>
    <row r="1397" spans="2:11" x14ac:dyDescent="0.35">
      <c r="B1397" s="4"/>
      <c r="H1397" s="1"/>
      <c r="I1397"/>
      <c r="J1397" s="3"/>
      <c r="K1397" s="3"/>
    </row>
    <row r="1398" spans="2:11" x14ac:dyDescent="0.35">
      <c r="B1398" s="4"/>
      <c r="H1398" s="1"/>
      <c r="I1398"/>
      <c r="J1398" s="3"/>
      <c r="K1398" s="3"/>
    </row>
    <row r="1399" spans="2:11" x14ac:dyDescent="0.35">
      <c r="B1399" s="4"/>
      <c r="H1399" s="1"/>
      <c r="I1399"/>
      <c r="J1399" s="3"/>
      <c r="K1399" s="3"/>
    </row>
    <row r="1400" spans="2:11" x14ac:dyDescent="0.35">
      <c r="B1400" s="4"/>
      <c r="H1400" s="1"/>
      <c r="I1400"/>
      <c r="J1400" s="3"/>
      <c r="K1400" s="3"/>
    </row>
    <row r="1401" spans="2:11" x14ac:dyDescent="0.35">
      <c r="B1401" s="4"/>
      <c r="H1401" s="1"/>
      <c r="I1401"/>
      <c r="J1401" s="3"/>
      <c r="K1401" s="3"/>
    </row>
    <row r="1402" spans="2:11" x14ac:dyDescent="0.35">
      <c r="B1402" s="4"/>
      <c r="H1402" s="1"/>
      <c r="I1402"/>
      <c r="J1402" s="3"/>
      <c r="K1402" s="3"/>
    </row>
    <row r="1403" spans="2:11" x14ac:dyDescent="0.35">
      <c r="B1403" s="4"/>
      <c r="H1403" s="1"/>
      <c r="I1403"/>
      <c r="J1403" s="3"/>
      <c r="K1403" s="3"/>
    </row>
    <row r="1404" spans="2:11" x14ac:dyDescent="0.35">
      <c r="B1404" s="4"/>
      <c r="H1404" s="1"/>
      <c r="I1404"/>
      <c r="J1404" s="3"/>
      <c r="K1404" s="3"/>
    </row>
    <row r="1405" spans="2:11" x14ac:dyDescent="0.35">
      <c r="B1405" s="4"/>
      <c r="H1405" s="1"/>
      <c r="I1405"/>
      <c r="J1405" s="3"/>
      <c r="K1405" s="3"/>
    </row>
    <row r="1406" spans="2:11" x14ac:dyDescent="0.35">
      <c r="B1406" s="4"/>
      <c r="H1406" s="1"/>
      <c r="I1406"/>
      <c r="J1406" s="3"/>
      <c r="K1406" s="3"/>
    </row>
    <row r="1407" spans="2:11" x14ac:dyDescent="0.35">
      <c r="B1407" s="4"/>
      <c r="H1407" s="1"/>
      <c r="I1407"/>
      <c r="J1407" s="3"/>
      <c r="K1407" s="3"/>
    </row>
    <row r="1408" spans="2:11" x14ac:dyDescent="0.35">
      <c r="B1408" s="4"/>
      <c r="H1408" s="1"/>
      <c r="I1408"/>
      <c r="J1408" s="3"/>
      <c r="K1408" s="3"/>
    </row>
    <row r="1409" spans="2:11" x14ac:dyDescent="0.35">
      <c r="B1409" s="4"/>
      <c r="H1409" s="1"/>
      <c r="I1409"/>
      <c r="J1409" s="3"/>
      <c r="K1409" s="3"/>
    </row>
    <row r="1410" spans="2:11" x14ac:dyDescent="0.35">
      <c r="B1410" s="4"/>
      <c r="H1410" s="1"/>
      <c r="I1410"/>
      <c r="J1410" s="3"/>
      <c r="K1410" s="3"/>
    </row>
    <row r="1411" spans="2:11" x14ac:dyDescent="0.35">
      <c r="B1411" s="4"/>
      <c r="H1411" s="1"/>
      <c r="I1411"/>
      <c r="J1411" s="3"/>
      <c r="K1411" s="3"/>
    </row>
    <row r="1412" spans="2:11" x14ac:dyDescent="0.35">
      <c r="B1412" s="4"/>
      <c r="H1412" s="1"/>
      <c r="I1412"/>
      <c r="J1412" s="3"/>
      <c r="K1412" s="3"/>
    </row>
    <row r="1413" spans="2:11" x14ac:dyDescent="0.35">
      <c r="B1413" s="4"/>
      <c r="H1413" s="1"/>
      <c r="I1413"/>
      <c r="J1413" s="3"/>
      <c r="K1413" s="3"/>
    </row>
    <row r="1414" spans="2:11" x14ac:dyDescent="0.35">
      <c r="B1414" s="4"/>
      <c r="H1414" s="1"/>
      <c r="I1414"/>
      <c r="J1414" s="3"/>
      <c r="K1414" s="3"/>
    </row>
    <row r="1415" spans="2:11" x14ac:dyDescent="0.35">
      <c r="B1415" s="4"/>
      <c r="H1415" s="1"/>
      <c r="I1415"/>
      <c r="J1415" s="3"/>
      <c r="K1415" s="3"/>
    </row>
    <row r="1416" spans="2:11" x14ac:dyDescent="0.35">
      <c r="B1416" s="4"/>
      <c r="H1416" s="1"/>
      <c r="I1416"/>
      <c r="J1416" s="3"/>
      <c r="K1416" s="3"/>
    </row>
    <row r="1417" spans="2:11" x14ac:dyDescent="0.35">
      <c r="B1417" s="4"/>
      <c r="H1417" s="1"/>
      <c r="I1417"/>
      <c r="J1417" s="3"/>
      <c r="K1417" s="3"/>
    </row>
    <row r="1418" spans="2:11" x14ac:dyDescent="0.35">
      <c r="B1418" s="4"/>
      <c r="H1418" s="1"/>
      <c r="I1418"/>
      <c r="J1418" s="3"/>
      <c r="K1418" s="3"/>
    </row>
    <row r="1419" spans="2:11" x14ac:dyDescent="0.35">
      <c r="B1419" s="4"/>
      <c r="H1419" s="1"/>
      <c r="I1419"/>
      <c r="J1419" s="3"/>
      <c r="K1419" s="3"/>
    </row>
    <row r="1420" spans="2:11" x14ac:dyDescent="0.35">
      <c r="B1420" s="4"/>
      <c r="H1420" s="1"/>
      <c r="I1420"/>
      <c r="J1420" s="3"/>
      <c r="K1420" s="3"/>
    </row>
    <row r="1421" spans="2:11" x14ac:dyDescent="0.35">
      <c r="B1421" s="4"/>
      <c r="H1421" s="1"/>
      <c r="I1421"/>
      <c r="J1421" s="3"/>
      <c r="K1421" s="3"/>
    </row>
    <row r="1422" spans="2:11" x14ac:dyDescent="0.35">
      <c r="B1422" s="4"/>
      <c r="H1422" s="1"/>
      <c r="I1422"/>
      <c r="J1422" s="3"/>
      <c r="K1422" s="3"/>
    </row>
    <row r="1423" spans="2:11" x14ac:dyDescent="0.35">
      <c r="B1423" s="4"/>
      <c r="H1423" s="1"/>
      <c r="I1423"/>
      <c r="J1423" s="3"/>
      <c r="K1423" s="3"/>
    </row>
    <row r="1424" spans="2:11" x14ac:dyDescent="0.35">
      <c r="B1424" s="4"/>
      <c r="H1424" s="1"/>
      <c r="I1424"/>
      <c r="J1424" s="3"/>
      <c r="K1424" s="3"/>
    </row>
    <row r="1425" spans="2:11" x14ac:dyDescent="0.35">
      <c r="B1425" s="4"/>
      <c r="H1425" s="1"/>
      <c r="I1425"/>
      <c r="J1425" s="3"/>
      <c r="K1425" s="3"/>
    </row>
    <row r="1426" spans="2:11" x14ac:dyDescent="0.35">
      <c r="B1426" s="4"/>
      <c r="H1426" s="1"/>
      <c r="I1426"/>
      <c r="J1426" s="3"/>
      <c r="K1426" s="3"/>
    </row>
    <row r="1427" spans="2:11" x14ac:dyDescent="0.35">
      <c r="B1427" s="4"/>
      <c r="H1427" s="1"/>
      <c r="I1427"/>
      <c r="J1427" s="3"/>
      <c r="K1427" s="3"/>
    </row>
    <row r="1428" spans="2:11" x14ac:dyDescent="0.35">
      <c r="B1428" s="4"/>
      <c r="H1428" s="1"/>
      <c r="I1428"/>
      <c r="J1428" s="3"/>
      <c r="K1428" s="3"/>
    </row>
    <row r="1429" spans="2:11" x14ac:dyDescent="0.35">
      <c r="B1429" s="4"/>
      <c r="H1429" s="1"/>
      <c r="I1429"/>
      <c r="J1429" s="3"/>
      <c r="K1429" s="3"/>
    </row>
    <row r="1430" spans="2:11" x14ac:dyDescent="0.35">
      <c r="B1430" s="4"/>
      <c r="H1430" s="1"/>
      <c r="I1430"/>
      <c r="J1430" s="3"/>
      <c r="K1430" s="3"/>
    </row>
    <row r="1431" spans="2:11" x14ac:dyDescent="0.35">
      <c r="B1431" s="4"/>
      <c r="H1431" s="1"/>
      <c r="I1431"/>
      <c r="J1431" s="3"/>
      <c r="K1431" s="3"/>
    </row>
    <row r="1432" spans="2:11" x14ac:dyDescent="0.35">
      <c r="B1432" s="4"/>
      <c r="H1432" s="1"/>
      <c r="I1432"/>
      <c r="J1432" s="3"/>
      <c r="K1432" s="3"/>
    </row>
    <row r="1433" spans="2:11" x14ac:dyDescent="0.35">
      <c r="B1433" s="4"/>
      <c r="H1433" s="1"/>
      <c r="I1433"/>
      <c r="J1433" s="3"/>
      <c r="K1433" s="3"/>
    </row>
    <row r="1434" spans="2:11" x14ac:dyDescent="0.35">
      <c r="B1434" s="4"/>
      <c r="H1434" s="1"/>
      <c r="I1434"/>
      <c r="J1434" s="3"/>
      <c r="K1434" s="3"/>
    </row>
    <row r="1435" spans="2:11" x14ac:dyDescent="0.35">
      <c r="B1435" s="4"/>
      <c r="H1435" s="1"/>
      <c r="I1435"/>
      <c r="J1435" s="3"/>
      <c r="K1435" s="3"/>
    </row>
    <row r="1436" spans="2:11" x14ac:dyDescent="0.35">
      <c r="B1436" s="4"/>
      <c r="H1436" s="1"/>
      <c r="I1436"/>
      <c r="J1436" s="3"/>
      <c r="K1436" s="3"/>
    </row>
    <row r="1437" spans="2:11" x14ac:dyDescent="0.35">
      <c r="B1437" s="4"/>
      <c r="H1437" s="1"/>
      <c r="I1437"/>
      <c r="J1437" s="3"/>
      <c r="K1437" s="3"/>
    </row>
    <row r="1438" spans="2:11" x14ac:dyDescent="0.35">
      <c r="B1438" s="4"/>
      <c r="H1438" s="1"/>
      <c r="I1438"/>
      <c r="J1438" s="3"/>
      <c r="K1438" s="3"/>
    </row>
    <row r="1439" spans="2:11" x14ac:dyDescent="0.35">
      <c r="B1439" s="4"/>
      <c r="H1439" s="1"/>
      <c r="I1439"/>
      <c r="J1439" s="3"/>
      <c r="K1439" s="3"/>
    </row>
    <row r="1440" spans="2:11" x14ac:dyDescent="0.35">
      <c r="B1440" s="4"/>
      <c r="H1440" s="1"/>
      <c r="I1440"/>
      <c r="J1440" s="3"/>
      <c r="K1440" s="3"/>
    </row>
    <row r="1441" spans="2:11" x14ac:dyDescent="0.35">
      <c r="B1441" s="4"/>
      <c r="H1441" s="1"/>
      <c r="I1441"/>
      <c r="J1441" s="3"/>
      <c r="K1441" s="3"/>
    </row>
    <row r="1442" spans="2:11" x14ac:dyDescent="0.35">
      <c r="B1442" s="4"/>
      <c r="H1442" s="1"/>
      <c r="I1442"/>
      <c r="J1442" s="3"/>
      <c r="K1442" s="3"/>
    </row>
    <row r="1443" spans="2:11" x14ac:dyDescent="0.35">
      <c r="B1443" s="4"/>
      <c r="H1443" s="1"/>
      <c r="I1443"/>
      <c r="J1443" s="3"/>
      <c r="K1443" s="3"/>
    </row>
    <row r="1444" spans="2:11" x14ac:dyDescent="0.35">
      <c r="B1444" s="4"/>
      <c r="H1444" s="1"/>
      <c r="I1444"/>
      <c r="J1444" s="3"/>
      <c r="K1444" s="3"/>
    </row>
    <row r="1445" spans="2:11" x14ac:dyDescent="0.35">
      <c r="B1445" s="4"/>
      <c r="H1445" s="1"/>
      <c r="I1445"/>
      <c r="J1445" s="3"/>
      <c r="K1445" s="3"/>
    </row>
    <row r="1446" spans="2:11" x14ac:dyDescent="0.35">
      <c r="B1446" s="4"/>
      <c r="H1446" s="1"/>
      <c r="I1446"/>
      <c r="J1446" s="3"/>
      <c r="K1446" s="3"/>
    </row>
    <row r="1447" spans="2:11" x14ac:dyDescent="0.35">
      <c r="B1447" s="4"/>
      <c r="H1447" s="1"/>
      <c r="I1447"/>
      <c r="J1447" s="3"/>
      <c r="K1447" s="3"/>
    </row>
    <row r="1448" spans="2:11" x14ac:dyDescent="0.35">
      <c r="B1448" s="4"/>
      <c r="H1448" s="1"/>
      <c r="I1448"/>
      <c r="J1448" s="3"/>
      <c r="K1448" s="3"/>
    </row>
    <row r="1449" spans="2:11" x14ac:dyDescent="0.35">
      <c r="B1449" s="4"/>
      <c r="H1449" s="1"/>
      <c r="I1449"/>
      <c r="J1449" s="3"/>
      <c r="K1449" s="3"/>
    </row>
    <row r="1450" spans="2:11" x14ac:dyDescent="0.35">
      <c r="B1450" s="4"/>
      <c r="H1450" s="1"/>
      <c r="I1450"/>
      <c r="J1450" s="3"/>
      <c r="K1450" s="3"/>
    </row>
    <row r="1451" spans="2:11" x14ac:dyDescent="0.35">
      <c r="B1451" s="4"/>
      <c r="H1451" s="1"/>
      <c r="I1451"/>
      <c r="J1451" s="3"/>
      <c r="K1451" s="3"/>
    </row>
    <row r="1452" spans="2:11" x14ac:dyDescent="0.35">
      <c r="B1452" s="4"/>
      <c r="H1452" s="1"/>
      <c r="I1452"/>
      <c r="J1452" s="3"/>
      <c r="K1452" s="3"/>
    </row>
    <row r="1453" spans="2:11" x14ac:dyDescent="0.35">
      <c r="B1453" s="4"/>
      <c r="H1453" s="1"/>
      <c r="I1453"/>
      <c r="J1453" s="3"/>
      <c r="K1453" s="3"/>
    </row>
    <row r="1454" spans="2:11" x14ac:dyDescent="0.35">
      <c r="B1454" s="4"/>
      <c r="H1454" s="1"/>
      <c r="I1454"/>
      <c r="J1454" s="3"/>
      <c r="K1454" s="3"/>
    </row>
    <row r="1455" spans="2:11" x14ac:dyDescent="0.35">
      <c r="B1455" s="4"/>
      <c r="H1455" s="1"/>
      <c r="I1455"/>
      <c r="J1455" s="3"/>
      <c r="K1455" s="3"/>
    </row>
    <row r="1456" spans="2:11" x14ac:dyDescent="0.35">
      <c r="B1456" s="4"/>
      <c r="H1456" s="1"/>
      <c r="I1456"/>
      <c r="J1456" s="3"/>
      <c r="K1456" s="3"/>
    </row>
    <row r="1457" spans="2:11" x14ac:dyDescent="0.35">
      <c r="B1457" s="4"/>
      <c r="H1457" s="1"/>
      <c r="I1457"/>
      <c r="J1457" s="3"/>
      <c r="K1457" s="3"/>
    </row>
    <row r="1458" spans="2:11" x14ac:dyDescent="0.35">
      <c r="B1458" s="4"/>
      <c r="H1458" s="1"/>
      <c r="I1458"/>
      <c r="J1458" s="3"/>
      <c r="K1458" s="3"/>
    </row>
    <row r="1459" spans="2:11" x14ac:dyDescent="0.35">
      <c r="B1459" s="4"/>
      <c r="H1459" s="1"/>
      <c r="I1459"/>
      <c r="J1459" s="3"/>
      <c r="K1459" s="3"/>
    </row>
    <row r="1460" spans="2:11" x14ac:dyDescent="0.35">
      <c r="B1460" s="4"/>
      <c r="H1460" s="1"/>
      <c r="I1460"/>
      <c r="J1460" s="3"/>
      <c r="K1460" s="3"/>
    </row>
    <row r="1461" spans="2:11" x14ac:dyDescent="0.35">
      <c r="B1461" s="4"/>
      <c r="H1461" s="1"/>
      <c r="I1461"/>
      <c r="J1461" s="3"/>
      <c r="K1461" s="3"/>
    </row>
    <row r="1462" spans="2:11" x14ac:dyDescent="0.35">
      <c r="B1462" s="4"/>
      <c r="H1462" s="1"/>
      <c r="I1462"/>
      <c r="J1462" s="3"/>
      <c r="K1462" s="3"/>
    </row>
    <row r="1463" spans="2:11" x14ac:dyDescent="0.35">
      <c r="B1463" s="4"/>
      <c r="H1463" s="1"/>
      <c r="I1463"/>
      <c r="J1463" s="3"/>
      <c r="K1463" s="3"/>
    </row>
    <row r="1464" spans="2:11" x14ac:dyDescent="0.35">
      <c r="B1464" s="4"/>
      <c r="H1464" s="1"/>
      <c r="I1464"/>
      <c r="J1464" s="3"/>
      <c r="K1464" s="3"/>
    </row>
    <row r="1465" spans="2:11" x14ac:dyDescent="0.35">
      <c r="B1465" s="4"/>
      <c r="H1465" s="1"/>
      <c r="I1465"/>
      <c r="J1465" s="3"/>
      <c r="K1465" s="3"/>
    </row>
    <row r="1466" spans="2:11" x14ac:dyDescent="0.35">
      <c r="B1466" s="4"/>
      <c r="H1466" s="1"/>
      <c r="I1466"/>
      <c r="J1466" s="3"/>
      <c r="K1466" s="3"/>
    </row>
    <row r="1467" spans="2:11" x14ac:dyDescent="0.35">
      <c r="B1467" s="4"/>
      <c r="H1467" s="1"/>
      <c r="I1467"/>
      <c r="J1467" s="3"/>
      <c r="K1467" s="3"/>
    </row>
    <row r="1468" spans="2:11" x14ac:dyDescent="0.35">
      <c r="B1468" s="4"/>
      <c r="H1468" s="1"/>
      <c r="I1468"/>
      <c r="J1468" s="3"/>
      <c r="K1468" s="3"/>
    </row>
    <row r="1469" spans="2:11" x14ac:dyDescent="0.35">
      <c r="B1469" s="4"/>
      <c r="H1469" s="1"/>
      <c r="I1469"/>
      <c r="J1469" s="3"/>
      <c r="K1469" s="3"/>
    </row>
    <row r="1470" spans="2:11" x14ac:dyDescent="0.35">
      <c r="B1470" s="4"/>
      <c r="H1470" s="1"/>
      <c r="I1470"/>
      <c r="J1470" s="3"/>
      <c r="K1470" s="3"/>
    </row>
    <row r="1471" spans="2:11" x14ac:dyDescent="0.35">
      <c r="B1471" s="4"/>
      <c r="H1471" s="1"/>
      <c r="I1471"/>
      <c r="J1471" s="3"/>
      <c r="K1471" s="3"/>
    </row>
    <row r="1472" spans="2:11" x14ac:dyDescent="0.35">
      <c r="B1472" s="4"/>
      <c r="H1472" s="1"/>
      <c r="I1472"/>
      <c r="J1472" s="3"/>
      <c r="K1472" s="3"/>
    </row>
    <row r="1473" spans="2:11" x14ac:dyDescent="0.35">
      <c r="B1473" s="4"/>
      <c r="H1473" s="1"/>
      <c r="I1473"/>
      <c r="J1473" s="3"/>
      <c r="K1473" s="3"/>
    </row>
    <row r="1474" spans="2:11" x14ac:dyDescent="0.35">
      <c r="B1474" s="4"/>
      <c r="H1474" s="1"/>
      <c r="I1474"/>
      <c r="J1474" s="3"/>
      <c r="K1474" s="3"/>
    </row>
    <row r="1475" spans="2:11" x14ac:dyDescent="0.35">
      <c r="B1475" s="4"/>
      <c r="H1475" s="1"/>
      <c r="I1475"/>
      <c r="J1475" s="3"/>
      <c r="K1475" s="3"/>
    </row>
    <row r="1476" spans="2:11" x14ac:dyDescent="0.35">
      <c r="B1476" s="4"/>
      <c r="H1476" s="1"/>
      <c r="I1476"/>
      <c r="J1476" s="3"/>
      <c r="K1476" s="3"/>
    </row>
    <row r="1477" spans="2:11" x14ac:dyDescent="0.35">
      <c r="B1477" s="4"/>
      <c r="H1477" s="1"/>
      <c r="I1477"/>
      <c r="J1477" s="3"/>
      <c r="K1477" s="3"/>
    </row>
    <row r="1478" spans="2:11" x14ac:dyDescent="0.35">
      <c r="B1478" s="4"/>
      <c r="H1478" s="1"/>
      <c r="I1478"/>
      <c r="J1478" s="3"/>
      <c r="K1478" s="3"/>
    </row>
    <row r="1479" spans="2:11" x14ac:dyDescent="0.35">
      <c r="B1479" s="4"/>
      <c r="H1479" s="1"/>
      <c r="I1479"/>
      <c r="J1479" s="3"/>
      <c r="K1479" s="3"/>
    </row>
    <row r="1480" spans="2:11" x14ac:dyDescent="0.35">
      <c r="B1480" s="4"/>
      <c r="H1480" s="1"/>
      <c r="I1480"/>
      <c r="J1480" s="3"/>
      <c r="K1480" s="3"/>
    </row>
    <row r="1481" spans="2:11" x14ac:dyDescent="0.35">
      <c r="B1481" s="4"/>
      <c r="H1481" s="1"/>
      <c r="I1481"/>
      <c r="J1481" s="3"/>
      <c r="K1481" s="3"/>
    </row>
    <row r="1482" spans="2:11" x14ac:dyDescent="0.35">
      <c r="B1482" s="4"/>
      <c r="H1482" s="1"/>
      <c r="I1482"/>
      <c r="J1482" s="3"/>
      <c r="K1482" s="3"/>
    </row>
    <row r="1483" spans="2:11" x14ac:dyDescent="0.35">
      <c r="B1483" s="4"/>
      <c r="H1483" s="1"/>
      <c r="I1483"/>
      <c r="J1483" s="3"/>
      <c r="K1483" s="3"/>
    </row>
    <row r="1484" spans="2:11" x14ac:dyDescent="0.35">
      <c r="B1484" s="4"/>
      <c r="H1484" s="1"/>
      <c r="I1484"/>
      <c r="J1484" s="3"/>
      <c r="K1484" s="3"/>
    </row>
    <row r="1485" spans="2:11" x14ac:dyDescent="0.35">
      <c r="B1485" s="4"/>
      <c r="H1485" s="1"/>
      <c r="I1485"/>
      <c r="J1485" s="3"/>
      <c r="K1485" s="3"/>
    </row>
    <row r="1486" spans="2:11" x14ac:dyDescent="0.35">
      <c r="B1486" s="4"/>
      <c r="H1486" s="1"/>
      <c r="I1486"/>
      <c r="J1486" s="3"/>
      <c r="K1486" s="3"/>
    </row>
    <row r="1487" spans="2:11" x14ac:dyDescent="0.35">
      <c r="B1487" s="4"/>
      <c r="H1487" s="1"/>
      <c r="I1487"/>
      <c r="J1487" s="3"/>
      <c r="K1487" s="3"/>
    </row>
    <row r="1488" spans="2:11" x14ac:dyDescent="0.35">
      <c r="B1488" s="4"/>
      <c r="H1488" s="1"/>
      <c r="I1488"/>
      <c r="J1488" s="3"/>
      <c r="K1488" s="3"/>
    </row>
    <row r="1489" spans="2:11" x14ac:dyDescent="0.35">
      <c r="B1489" s="4"/>
      <c r="H1489" s="1"/>
      <c r="I1489"/>
      <c r="J1489" s="3"/>
      <c r="K1489" s="3"/>
    </row>
    <row r="1490" spans="2:11" x14ac:dyDescent="0.35">
      <c r="B1490" s="4"/>
      <c r="H1490" s="1"/>
      <c r="I1490"/>
      <c r="J1490" s="3"/>
      <c r="K1490" s="3"/>
    </row>
    <row r="1491" spans="2:11" x14ac:dyDescent="0.35">
      <c r="B1491" s="4"/>
      <c r="H1491" s="1"/>
      <c r="I1491"/>
      <c r="J1491" s="3"/>
      <c r="K1491" s="3"/>
    </row>
    <row r="1492" spans="2:11" x14ac:dyDescent="0.35">
      <c r="B1492" s="4"/>
      <c r="H1492" s="1"/>
      <c r="I1492"/>
      <c r="J1492" s="3"/>
      <c r="K1492" s="3"/>
    </row>
    <row r="1493" spans="2:11" x14ac:dyDescent="0.35">
      <c r="B1493" s="4"/>
      <c r="H1493" s="1"/>
      <c r="I1493"/>
      <c r="J1493" s="3"/>
      <c r="K1493" s="3"/>
    </row>
    <row r="1494" spans="2:11" x14ac:dyDescent="0.35">
      <c r="B1494" s="4"/>
      <c r="H1494" s="1"/>
      <c r="I1494"/>
      <c r="J1494" s="3"/>
      <c r="K1494" s="3"/>
    </row>
    <row r="1495" spans="2:11" x14ac:dyDescent="0.35">
      <c r="B1495" s="4"/>
      <c r="H1495" s="1"/>
      <c r="I1495"/>
      <c r="J1495" s="3"/>
      <c r="K1495" s="3"/>
    </row>
    <row r="1496" spans="2:11" x14ac:dyDescent="0.35">
      <c r="B1496" s="4"/>
      <c r="H1496" s="1"/>
      <c r="I1496"/>
      <c r="J1496" s="3"/>
      <c r="K1496" s="3"/>
    </row>
    <row r="1497" spans="2:11" x14ac:dyDescent="0.35">
      <c r="B1497" s="4"/>
      <c r="H1497" s="1"/>
      <c r="I1497"/>
      <c r="J1497" s="3"/>
      <c r="K1497" s="3"/>
    </row>
    <row r="1498" spans="2:11" x14ac:dyDescent="0.35">
      <c r="B1498" s="4"/>
      <c r="H1498" s="1"/>
      <c r="I1498"/>
      <c r="J1498" s="3"/>
      <c r="K1498" s="3"/>
    </row>
    <row r="1499" spans="2:11" x14ac:dyDescent="0.35">
      <c r="B1499" s="4"/>
      <c r="H1499" s="1"/>
      <c r="I1499"/>
      <c r="J1499" s="3"/>
      <c r="K1499" s="3"/>
    </row>
    <row r="1500" spans="2:11" x14ac:dyDescent="0.35">
      <c r="B1500" s="4"/>
      <c r="H1500" s="1"/>
      <c r="I1500"/>
      <c r="J1500" s="3"/>
      <c r="K1500" s="3"/>
    </row>
    <row r="1501" spans="2:11" x14ac:dyDescent="0.35">
      <c r="B1501" s="4"/>
      <c r="H1501" s="1"/>
      <c r="I1501"/>
      <c r="J1501" s="3"/>
      <c r="K1501" s="3"/>
    </row>
    <row r="1502" spans="2:11" x14ac:dyDescent="0.35">
      <c r="B1502" s="4"/>
      <c r="H1502" s="1"/>
      <c r="I1502"/>
      <c r="J1502" s="3"/>
      <c r="K1502" s="3"/>
    </row>
    <row r="1503" spans="2:11" x14ac:dyDescent="0.35">
      <c r="B1503" s="4"/>
      <c r="H1503" s="1"/>
      <c r="I1503"/>
      <c r="J1503" s="3"/>
      <c r="K1503" s="3"/>
    </row>
    <row r="1504" spans="2:11" x14ac:dyDescent="0.35">
      <c r="B1504" s="4"/>
      <c r="H1504" s="1"/>
      <c r="I1504"/>
      <c r="J1504" s="3"/>
      <c r="K1504" s="3"/>
    </row>
    <row r="1505" spans="2:11" x14ac:dyDescent="0.35">
      <c r="B1505" s="4"/>
      <c r="H1505" s="1"/>
      <c r="I1505"/>
      <c r="J1505" s="3"/>
      <c r="K1505" s="3"/>
    </row>
    <row r="1506" spans="2:11" x14ac:dyDescent="0.35">
      <c r="B1506" s="4"/>
      <c r="H1506" s="1"/>
      <c r="I1506"/>
      <c r="J1506" s="3"/>
      <c r="K1506" s="3"/>
    </row>
    <row r="1507" spans="2:11" x14ac:dyDescent="0.35">
      <c r="B1507" s="4"/>
      <c r="H1507" s="1"/>
      <c r="I1507"/>
      <c r="J1507" s="3"/>
      <c r="K1507" s="3"/>
    </row>
    <row r="1508" spans="2:11" x14ac:dyDescent="0.35">
      <c r="B1508" s="4"/>
      <c r="H1508" s="1"/>
      <c r="I1508"/>
      <c r="J1508" s="3"/>
      <c r="K1508" s="3"/>
    </row>
    <row r="1509" spans="2:11" x14ac:dyDescent="0.35">
      <c r="B1509" s="4"/>
      <c r="H1509" s="1"/>
      <c r="I1509"/>
      <c r="J1509" s="3"/>
      <c r="K1509" s="3"/>
    </row>
    <row r="1510" spans="2:11" x14ac:dyDescent="0.35">
      <c r="B1510" s="4"/>
      <c r="H1510" s="1"/>
      <c r="I1510"/>
      <c r="J1510" s="3"/>
      <c r="K1510" s="3"/>
    </row>
    <row r="1511" spans="2:11" x14ac:dyDescent="0.35">
      <c r="B1511" s="4"/>
      <c r="H1511" s="1"/>
      <c r="I1511"/>
      <c r="J1511" s="3"/>
      <c r="K1511" s="3"/>
    </row>
    <row r="1512" spans="2:11" x14ac:dyDescent="0.35">
      <c r="B1512" s="4"/>
      <c r="H1512" s="1"/>
      <c r="I1512"/>
      <c r="J1512" s="3"/>
      <c r="K1512" s="3"/>
    </row>
    <row r="1513" spans="2:11" x14ac:dyDescent="0.35">
      <c r="B1513" s="4"/>
      <c r="H1513" s="1"/>
      <c r="I1513"/>
      <c r="J1513" s="3"/>
      <c r="K1513" s="3"/>
    </row>
    <row r="1514" spans="2:11" x14ac:dyDescent="0.35">
      <c r="B1514" s="4"/>
      <c r="H1514" s="1"/>
      <c r="I1514"/>
      <c r="J1514" s="3"/>
      <c r="K1514" s="3"/>
    </row>
    <row r="1515" spans="2:11" x14ac:dyDescent="0.35">
      <c r="B1515" s="4"/>
      <c r="H1515" s="1"/>
      <c r="I1515"/>
      <c r="J1515" s="3"/>
      <c r="K1515" s="3"/>
    </row>
    <row r="1516" spans="2:11" x14ac:dyDescent="0.35">
      <c r="B1516" s="4"/>
      <c r="H1516" s="1"/>
      <c r="I1516"/>
      <c r="J1516" s="3"/>
      <c r="K1516" s="3"/>
    </row>
    <row r="1517" spans="2:11" x14ac:dyDescent="0.35">
      <c r="B1517" s="4"/>
      <c r="H1517" s="1"/>
      <c r="I1517"/>
      <c r="J1517" s="3"/>
      <c r="K1517" s="3"/>
    </row>
    <row r="1518" spans="2:11" x14ac:dyDescent="0.35">
      <c r="B1518" s="4"/>
      <c r="H1518" s="1"/>
      <c r="I1518"/>
      <c r="J1518" s="3"/>
      <c r="K1518" s="3"/>
    </row>
    <row r="1519" spans="2:11" x14ac:dyDescent="0.35">
      <c r="B1519" s="4"/>
      <c r="H1519" s="1"/>
      <c r="I1519"/>
      <c r="J1519" s="3"/>
      <c r="K1519" s="3"/>
    </row>
    <row r="1520" spans="2:11" x14ac:dyDescent="0.35">
      <c r="B1520" s="4"/>
      <c r="H1520" s="1"/>
      <c r="I1520"/>
      <c r="J1520" s="3"/>
      <c r="K1520" s="3"/>
    </row>
    <row r="1521" spans="2:11" x14ac:dyDescent="0.35">
      <c r="B1521" s="4"/>
      <c r="H1521" s="1"/>
      <c r="I1521"/>
      <c r="J1521" s="3"/>
      <c r="K1521" s="3"/>
    </row>
    <row r="1522" spans="2:11" x14ac:dyDescent="0.35">
      <c r="B1522" s="4"/>
      <c r="H1522" s="1"/>
      <c r="I1522"/>
      <c r="J1522" s="3"/>
      <c r="K1522" s="3"/>
    </row>
    <row r="1523" spans="2:11" x14ac:dyDescent="0.35">
      <c r="B1523" s="4"/>
      <c r="H1523" s="1"/>
      <c r="I1523"/>
      <c r="J1523" s="3"/>
      <c r="K1523" s="3"/>
    </row>
    <row r="1524" spans="2:11" x14ac:dyDescent="0.35">
      <c r="B1524" s="4"/>
      <c r="H1524" s="1"/>
      <c r="I1524"/>
      <c r="J1524" s="3"/>
      <c r="K1524" s="3"/>
    </row>
    <row r="1525" spans="2:11" x14ac:dyDescent="0.35">
      <c r="B1525" s="4"/>
      <c r="H1525" s="1"/>
      <c r="I1525"/>
      <c r="J1525" s="3"/>
      <c r="K1525" s="3"/>
    </row>
    <row r="1526" spans="2:11" x14ac:dyDescent="0.35">
      <c r="B1526" s="4"/>
      <c r="H1526" s="1"/>
      <c r="I1526"/>
      <c r="J1526" s="3"/>
      <c r="K1526" s="3"/>
    </row>
    <row r="1527" spans="2:11" x14ac:dyDescent="0.35">
      <c r="B1527" s="4"/>
      <c r="H1527" s="1"/>
      <c r="I1527"/>
      <c r="J1527" s="3"/>
      <c r="K1527" s="3"/>
    </row>
    <row r="1528" spans="2:11" x14ac:dyDescent="0.35">
      <c r="B1528" s="4"/>
      <c r="H1528" s="1"/>
      <c r="I1528"/>
      <c r="J1528" s="3"/>
      <c r="K1528" s="3"/>
    </row>
    <row r="1529" spans="2:11" x14ac:dyDescent="0.35">
      <c r="B1529" s="4"/>
      <c r="H1529" s="1"/>
      <c r="I1529"/>
      <c r="J1529" s="3"/>
      <c r="K1529" s="3"/>
    </row>
    <row r="1530" spans="2:11" x14ac:dyDescent="0.35">
      <c r="B1530" s="4"/>
      <c r="H1530" s="1"/>
      <c r="I1530"/>
      <c r="J1530" s="3"/>
      <c r="K1530" s="3"/>
    </row>
    <row r="1531" spans="2:11" x14ac:dyDescent="0.35">
      <c r="B1531" s="4"/>
      <c r="H1531" s="1"/>
      <c r="I1531"/>
      <c r="J1531" s="3"/>
      <c r="K1531" s="3"/>
    </row>
    <row r="1532" spans="2:11" x14ac:dyDescent="0.35">
      <c r="B1532" s="4"/>
      <c r="H1532" s="1"/>
      <c r="I1532"/>
      <c r="J1532" s="3"/>
      <c r="K1532" s="3"/>
    </row>
    <row r="1533" spans="2:11" x14ac:dyDescent="0.35">
      <c r="B1533" s="4"/>
      <c r="H1533" s="1"/>
      <c r="I1533"/>
      <c r="J1533" s="3"/>
      <c r="K1533" s="3"/>
    </row>
    <row r="1534" spans="2:11" x14ac:dyDescent="0.35">
      <c r="B1534" s="4"/>
      <c r="H1534" s="1"/>
      <c r="I1534"/>
      <c r="J1534" s="3"/>
      <c r="K1534" s="3"/>
    </row>
    <row r="1535" spans="2:11" x14ac:dyDescent="0.35">
      <c r="B1535" s="4"/>
      <c r="H1535" s="1"/>
      <c r="I1535"/>
      <c r="J1535" s="3"/>
      <c r="K1535" s="3"/>
    </row>
    <row r="1536" spans="2:11" x14ac:dyDescent="0.35">
      <c r="B1536" s="4"/>
      <c r="H1536" s="1"/>
      <c r="I1536"/>
      <c r="J1536" s="3"/>
      <c r="K1536" s="3"/>
    </row>
    <row r="1537" spans="2:11" x14ac:dyDescent="0.35">
      <c r="B1537" s="4"/>
      <c r="H1537" s="1"/>
      <c r="I1537"/>
      <c r="J1537" s="3"/>
      <c r="K1537" s="3"/>
    </row>
    <row r="1538" spans="2:11" x14ac:dyDescent="0.35">
      <c r="B1538" s="4"/>
      <c r="H1538" s="1"/>
      <c r="I1538"/>
      <c r="J1538" s="3"/>
      <c r="K1538" s="3"/>
    </row>
    <row r="1539" spans="2:11" x14ac:dyDescent="0.35">
      <c r="B1539" s="4"/>
      <c r="H1539" s="1"/>
      <c r="I1539"/>
      <c r="J1539" s="3"/>
      <c r="K1539" s="3"/>
    </row>
    <row r="1540" spans="2:11" x14ac:dyDescent="0.35">
      <c r="B1540" s="4"/>
      <c r="H1540" s="1"/>
      <c r="I1540"/>
      <c r="J1540" s="3"/>
      <c r="K1540" s="3"/>
    </row>
    <row r="1541" spans="2:11" x14ac:dyDescent="0.35">
      <c r="B1541" s="4"/>
      <c r="H1541" s="1"/>
      <c r="I1541"/>
      <c r="J1541" s="3"/>
      <c r="K1541" s="3"/>
    </row>
    <row r="1542" spans="2:11" x14ac:dyDescent="0.35">
      <c r="B1542" s="4"/>
      <c r="H1542" s="1"/>
      <c r="I1542"/>
      <c r="J1542" s="3"/>
      <c r="K1542" s="3"/>
    </row>
    <row r="1543" spans="2:11" x14ac:dyDescent="0.35">
      <c r="B1543" s="4"/>
      <c r="H1543" s="1"/>
      <c r="I1543"/>
      <c r="J1543" s="3"/>
      <c r="K1543" s="3"/>
    </row>
    <row r="1544" spans="2:11" x14ac:dyDescent="0.35">
      <c r="B1544" s="4"/>
      <c r="H1544" s="1"/>
      <c r="I1544"/>
      <c r="J1544" s="3"/>
      <c r="K1544" s="3"/>
    </row>
    <row r="1545" spans="2:11" x14ac:dyDescent="0.35">
      <c r="B1545" s="4"/>
      <c r="H1545" s="1"/>
      <c r="I1545"/>
      <c r="J1545" s="3"/>
      <c r="K1545" s="3"/>
    </row>
    <row r="1546" spans="2:11" x14ac:dyDescent="0.35">
      <c r="B1546" s="4"/>
      <c r="H1546" s="1"/>
      <c r="I1546"/>
      <c r="J1546" s="3"/>
      <c r="K1546" s="3"/>
    </row>
    <row r="1547" spans="2:11" x14ac:dyDescent="0.35">
      <c r="B1547" s="4"/>
      <c r="H1547" s="1"/>
      <c r="I1547"/>
      <c r="J1547" s="3"/>
      <c r="K1547" s="3"/>
    </row>
    <row r="1548" spans="2:11" x14ac:dyDescent="0.35">
      <c r="B1548" s="4"/>
      <c r="H1548" s="1"/>
      <c r="I1548"/>
      <c r="J1548" s="3"/>
      <c r="K1548" s="3"/>
    </row>
    <row r="1549" spans="2:11" x14ac:dyDescent="0.35">
      <c r="B1549" s="4"/>
      <c r="H1549" s="1"/>
      <c r="I1549"/>
      <c r="J1549" s="3"/>
      <c r="K1549" s="3"/>
    </row>
    <row r="1550" spans="2:11" x14ac:dyDescent="0.35">
      <c r="B1550" s="4"/>
      <c r="H1550" s="1"/>
      <c r="I1550"/>
      <c r="J1550" s="3"/>
      <c r="K1550" s="3"/>
    </row>
    <row r="1551" spans="2:11" x14ac:dyDescent="0.35">
      <c r="B1551" s="4"/>
      <c r="H1551" s="1"/>
      <c r="I1551"/>
      <c r="J1551" s="3"/>
      <c r="K1551" s="3"/>
    </row>
    <row r="1552" spans="2:11" x14ac:dyDescent="0.35">
      <c r="B1552" s="4"/>
      <c r="H1552" s="1"/>
      <c r="I1552"/>
      <c r="J1552" s="3"/>
      <c r="K1552" s="3"/>
    </row>
    <row r="1553" spans="2:11" x14ac:dyDescent="0.35">
      <c r="B1553" s="4"/>
      <c r="H1553" s="1"/>
      <c r="I1553"/>
      <c r="J1553" s="3"/>
      <c r="K1553" s="3"/>
    </row>
    <row r="1554" spans="2:11" x14ac:dyDescent="0.35">
      <c r="B1554" s="4"/>
      <c r="H1554" s="1"/>
      <c r="I1554"/>
      <c r="J1554" s="3"/>
      <c r="K1554" s="3"/>
    </row>
    <row r="1555" spans="2:11" x14ac:dyDescent="0.35">
      <c r="B1555" s="4"/>
      <c r="H1555" s="1"/>
      <c r="I1555"/>
      <c r="J1555" s="3"/>
      <c r="K1555" s="3"/>
    </row>
    <row r="1556" spans="2:11" x14ac:dyDescent="0.35">
      <c r="B1556" s="4"/>
      <c r="H1556" s="1"/>
      <c r="I1556"/>
      <c r="J1556" s="3"/>
      <c r="K1556" s="3"/>
    </row>
    <row r="1557" spans="2:11" x14ac:dyDescent="0.35">
      <c r="B1557" s="4"/>
      <c r="H1557" s="1"/>
      <c r="I1557"/>
      <c r="J1557" s="3"/>
      <c r="K1557" s="3"/>
    </row>
    <row r="1558" spans="2:11" x14ac:dyDescent="0.35">
      <c r="B1558" s="4"/>
      <c r="H1558" s="1"/>
      <c r="I1558"/>
      <c r="J1558" s="3"/>
      <c r="K1558" s="3"/>
    </row>
    <row r="1559" spans="2:11" x14ac:dyDescent="0.35">
      <c r="B1559" s="4"/>
      <c r="H1559" s="1"/>
      <c r="I1559"/>
      <c r="J1559" s="3"/>
      <c r="K1559" s="3"/>
    </row>
    <row r="1560" spans="2:11" x14ac:dyDescent="0.35">
      <c r="B1560" s="4"/>
      <c r="H1560" s="1"/>
      <c r="I1560"/>
      <c r="J1560" s="3"/>
      <c r="K1560" s="3"/>
    </row>
    <row r="1561" spans="2:11" x14ac:dyDescent="0.35">
      <c r="B1561" s="4"/>
      <c r="H1561" s="1"/>
      <c r="I1561"/>
      <c r="J1561" s="3"/>
      <c r="K1561" s="3"/>
    </row>
    <row r="1562" spans="2:11" x14ac:dyDescent="0.35">
      <c r="B1562" s="4"/>
      <c r="H1562" s="1"/>
      <c r="I1562"/>
      <c r="J1562" s="3"/>
      <c r="K1562" s="3"/>
    </row>
    <row r="1563" spans="2:11" x14ac:dyDescent="0.35">
      <c r="B1563" s="4"/>
      <c r="H1563" s="1"/>
      <c r="I1563"/>
      <c r="J1563" s="3"/>
      <c r="K1563" s="3"/>
    </row>
    <row r="1564" spans="2:11" x14ac:dyDescent="0.35">
      <c r="B1564" s="4"/>
      <c r="H1564" s="1"/>
      <c r="I1564"/>
      <c r="J1564" s="3"/>
      <c r="K1564" s="3"/>
    </row>
    <row r="1565" spans="2:11" x14ac:dyDescent="0.35">
      <c r="B1565" s="4"/>
      <c r="H1565" s="1"/>
      <c r="I1565"/>
      <c r="J1565" s="3"/>
      <c r="K1565" s="3"/>
    </row>
    <row r="1566" spans="2:11" x14ac:dyDescent="0.35">
      <c r="B1566" s="4"/>
      <c r="H1566" s="1"/>
      <c r="I1566"/>
      <c r="J1566" s="3"/>
      <c r="K1566" s="3"/>
    </row>
    <row r="1567" spans="2:11" x14ac:dyDescent="0.35">
      <c r="B1567" s="4"/>
      <c r="H1567" s="1"/>
      <c r="I1567"/>
      <c r="J1567" s="3"/>
      <c r="K1567" s="3"/>
    </row>
    <row r="1568" spans="2:11" x14ac:dyDescent="0.35">
      <c r="B1568" s="4"/>
      <c r="H1568" s="1"/>
      <c r="I1568"/>
      <c r="J1568" s="3"/>
      <c r="K1568" s="3"/>
    </row>
    <row r="1569" spans="2:11" x14ac:dyDescent="0.35">
      <c r="B1569" s="4"/>
      <c r="H1569" s="1"/>
      <c r="I1569"/>
      <c r="J1569" s="3"/>
      <c r="K1569" s="3"/>
    </row>
    <row r="1570" spans="2:11" x14ac:dyDescent="0.35">
      <c r="B1570" s="4"/>
      <c r="H1570" s="1"/>
      <c r="I1570"/>
      <c r="J1570" s="3"/>
      <c r="K1570" s="3"/>
    </row>
    <row r="1571" spans="2:11" x14ac:dyDescent="0.35">
      <c r="B1571" s="4"/>
      <c r="H1571" s="1"/>
      <c r="I1571"/>
      <c r="J1571" s="3"/>
      <c r="K1571" s="3"/>
    </row>
    <row r="1572" spans="2:11" x14ac:dyDescent="0.35">
      <c r="B1572" s="4"/>
      <c r="H1572" s="1"/>
      <c r="I1572"/>
      <c r="J1572" s="3"/>
      <c r="K1572" s="3"/>
    </row>
    <row r="1573" spans="2:11" x14ac:dyDescent="0.35">
      <c r="B1573" s="4"/>
      <c r="H1573" s="1"/>
      <c r="I1573"/>
      <c r="J1573" s="3"/>
      <c r="K1573" s="3"/>
    </row>
    <row r="1574" spans="2:11" x14ac:dyDescent="0.35">
      <c r="B1574" s="4"/>
      <c r="H1574" s="1"/>
      <c r="I1574"/>
      <c r="J1574" s="3"/>
      <c r="K1574" s="3"/>
    </row>
    <row r="1575" spans="2:11" x14ac:dyDescent="0.35">
      <c r="B1575" s="4"/>
      <c r="H1575" s="1"/>
      <c r="I1575"/>
      <c r="J1575" s="3"/>
      <c r="K1575" s="3"/>
    </row>
    <row r="1576" spans="2:11" x14ac:dyDescent="0.35">
      <c r="B1576" s="4"/>
      <c r="H1576" s="1"/>
      <c r="I1576"/>
      <c r="J1576" s="3"/>
      <c r="K1576" s="3"/>
    </row>
    <row r="1577" spans="2:11" x14ac:dyDescent="0.35">
      <c r="B1577" s="4"/>
      <c r="H1577" s="1"/>
      <c r="I1577"/>
      <c r="J1577" s="3"/>
      <c r="K1577" s="3"/>
    </row>
    <row r="1578" spans="2:11" x14ac:dyDescent="0.35">
      <c r="B1578" s="4"/>
      <c r="H1578" s="1"/>
      <c r="I1578"/>
      <c r="J1578" s="3"/>
      <c r="K1578" s="3"/>
    </row>
    <row r="1579" spans="2:11" x14ac:dyDescent="0.35">
      <c r="B1579" s="4"/>
      <c r="H1579" s="1"/>
      <c r="I1579"/>
      <c r="J1579" s="3"/>
      <c r="K1579" s="3"/>
    </row>
    <row r="1580" spans="2:11" x14ac:dyDescent="0.35">
      <c r="B1580" s="4"/>
      <c r="H1580" s="1"/>
      <c r="I1580"/>
      <c r="J1580" s="3"/>
      <c r="K1580" s="3"/>
    </row>
    <row r="1581" spans="2:11" x14ac:dyDescent="0.35">
      <c r="B1581" s="4"/>
      <c r="H1581" s="1"/>
      <c r="I1581"/>
      <c r="J1581" s="3"/>
      <c r="K1581" s="3"/>
    </row>
    <row r="1582" spans="2:11" x14ac:dyDescent="0.35">
      <c r="B1582" s="4"/>
      <c r="H1582" s="1"/>
      <c r="I1582"/>
      <c r="J1582" s="3"/>
      <c r="K1582" s="3"/>
    </row>
    <row r="1583" spans="2:11" x14ac:dyDescent="0.35">
      <c r="B1583" s="4"/>
      <c r="H1583" s="1"/>
      <c r="I1583"/>
      <c r="J1583" s="3"/>
      <c r="K1583" s="3"/>
    </row>
    <row r="1584" spans="2:11" x14ac:dyDescent="0.35">
      <c r="B1584" s="4"/>
      <c r="H1584" s="1"/>
      <c r="I1584"/>
      <c r="J1584" s="3"/>
      <c r="K1584" s="3"/>
    </row>
    <row r="1585" spans="2:11" x14ac:dyDescent="0.35">
      <c r="B1585" s="4"/>
      <c r="H1585" s="1"/>
      <c r="I1585"/>
      <c r="J1585" s="3"/>
      <c r="K1585" s="3"/>
    </row>
    <row r="1586" spans="2:11" x14ac:dyDescent="0.35">
      <c r="B1586" s="4"/>
      <c r="H1586" s="1"/>
      <c r="I1586"/>
      <c r="J1586" s="3"/>
      <c r="K1586" s="3"/>
    </row>
    <row r="1587" spans="2:11" x14ac:dyDescent="0.35">
      <c r="B1587" s="4"/>
      <c r="H1587" s="1"/>
      <c r="I1587"/>
      <c r="J1587" s="3"/>
      <c r="K1587" s="3"/>
    </row>
    <row r="1588" spans="2:11" x14ac:dyDescent="0.35">
      <c r="B1588" s="4"/>
      <c r="H1588" s="1"/>
      <c r="I1588"/>
      <c r="J1588" s="3"/>
      <c r="K1588" s="3"/>
    </row>
    <row r="1589" spans="2:11" x14ac:dyDescent="0.35">
      <c r="B1589" s="4"/>
      <c r="H1589" s="1"/>
      <c r="I1589"/>
      <c r="J1589" s="3"/>
      <c r="K1589" s="3"/>
    </row>
    <row r="1590" spans="2:11" x14ac:dyDescent="0.35">
      <c r="B1590" s="4"/>
      <c r="H1590" s="1"/>
      <c r="I1590"/>
      <c r="J1590" s="3"/>
      <c r="K1590" s="3"/>
    </row>
    <row r="1591" spans="2:11" x14ac:dyDescent="0.35">
      <c r="B1591" s="4"/>
      <c r="H1591" s="1"/>
      <c r="I1591"/>
      <c r="J1591" s="3"/>
      <c r="K1591" s="3"/>
    </row>
    <row r="1592" spans="2:11" x14ac:dyDescent="0.35">
      <c r="B1592" s="4"/>
      <c r="H1592" s="1"/>
      <c r="I1592"/>
      <c r="J1592" s="3"/>
      <c r="K1592" s="3"/>
    </row>
    <row r="1593" spans="2:11" x14ac:dyDescent="0.35">
      <c r="B1593" s="4"/>
      <c r="H1593" s="1"/>
      <c r="I1593"/>
      <c r="J1593" s="3"/>
      <c r="K1593" s="3"/>
    </row>
    <row r="1594" spans="2:11" x14ac:dyDescent="0.35">
      <c r="B1594" s="4"/>
      <c r="H1594" s="1"/>
      <c r="I1594"/>
      <c r="J1594" s="3"/>
      <c r="K1594" s="3"/>
    </row>
    <row r="1595" spans="2:11" x14ac:dyDescent="0.35">
      <c r="B1595" s="4"/>
      <c r="H1595" s="1"/>
      <c r="I1595"/>
      <c r="J1595" s="3"/>
      <c r="K1595" s="3"/>
    </row>
    <row r="1596" spans="2:11" x14ac:dyDescent="0.35">
      <c r="B1596" s="4"/>
      <c r="H1596" s="1"/>
      <c r="I1596"/>
      <c r="J1596" s="3"/>
      <c r="K1596" s="3"/>
    </row>
    <row r="1597" spans="2:11" x14ac:dyDescent="0.35">
      <c r="B1597" s="4"/>
      <c r="H1597" s="1"/>
      <c r="I1597"/>
      <c r="J1597" s="3"/>
      <c r="K1597" s="3"/>
    </row>
    <row r="1598" spans="2:11" x14ac:dyDescent="0.35">
      <c r="B1598" s="4"/>
      <c r="H1598" s="1"/>
      <c r="I1598"/>
      <c r="J1598" s="3"/>
      <c r="K1598" s="3"/>
    </row>
    <row r="1599" spans="2:11" x14ac:dyDescent="0.35">
      <c r="B1599" s="4"/>
      <c r="H1599" s="1"/>
      <c r="I1599"/>
      <c r="J1599" s="3"/>
      <c r="K1599" s="3"/>
    </row>
    <row r="1600" spans="2:11" x14ac:dyDescent="0.35">
      <c r="B1600" s="4"/>
      <c r="H1600" s="1"/>
      <c r="I1600"/>
      <c r="J1600" s="3"/>
      <c r="K1600" s="3"/>
    </row>
    <row r="1601" spans="2:11" x14ac:dyDescent="0.35">
      <c r="B1601" s="4"/>
      <c r="H1601" s="1"/>
      <c r="I1601"/>
      <c r="J1601" s="3"/>
      <c r="K1601" s="3"/>
    </row>
    <row r="1602" spans="2:11" x14ac:dyDescent="0.35">
      <c r="B1602" s="4"/>
      <c r="H1602" s="1"/>
      <c r="I1602"/>
      <c r="J1602" s="3"/>
      <c r="K1602" s="3"/>
    </row>
    <row r="1603" spans="2:11" x14ac:dyDescent="0.35">
      <c r="B1603" s="4"/>
      <c r="H1603" s="1"/>
      <c r="I1603"/>
      <c r="J1603" s="3"/>
      <c r="K1603" s="3"/>
    </row>
    <row r="1604" spans="2:11" x14ac:dyDescent="0.35">
      <c r="B1604" s="4"/>
      <c r="H1604" s="1"/>
      <c r="I1604"/>
      <c r="J1604" s="3"/>
      <c r="K1604" s="3"/>
    </row>
    <row r="1605" spans="2:11" x14ac:dyDescent="0.35">
      <c r="B1605" s="4"/>
      <c r="H1605" s="1"/>
      <c r="I1605"/>
      <c r="J1605" s="3"/>
      <c r="K1605" s="3"/>
    </row>
    <row r="1606" spans="2:11" x14ac:dyDescent="0.35">
      <c r="B1606" s="4"/>
      <c r="H1606" s="1"/>
      <c r="I1606"/>
      <c r="J1606" s="3"/>
      <c r="K1606" s="3"/>
    </row>
    <row r="1607" spans="2:11" x14ac:dyDescent="0.35">
      <c r="B1607" s="4"/>
      <c r="H1607" s="1"/>
      <c r="I1607"/>
      <c r="J1607" s="3"/>
      <c r="K1607" s="3"/>
    </row>
    <row r="1608" spans="2:11" x14ac:dyDescent="0.35">
      <c r="B1608" s="4"/>
      <c r="H1608" s="1"/>
      <c r="I1608"/>
      <c r="J1608" s="3"/>
      <c r="K1608" s="3"/>
    </row>
    <row r="1609" spans="2:11" x14ac:dyDescent="0.35">
      <c r="B1609" s="4"/>
      <c r="H1609" s="1"/>
      <c r="I1609"/>
      <c r="J1609" s="3"/>
      <c r="K1609" s="3"/>
    </row>
    <row r="1610" spans="2:11" x14ac:dyDescent="0.35">
      <c r="B1610" s="4"/>
      <c r="H1610" s="1"/>
      <c r="I1610"/>
      <c r="J1610" s="3"/>
      <c r="K1610" s="3"/>
    </row>
    <row r="1611" spans="2:11" x14ac:dyDescent="0.35">
      <c r="B1611" s="4"/>
      <c r="H1611" s="1"/>
      <c r="I1611"/>
      <c r="J1611" s="3"/>
      <c r="K1611" s="3"/>
    </row>
    <row r="1612" spans="2:11" x14ac:dyDescent="0.35">
      <c r="B1612" s="4"/>
      <c r="H1612" s="1"/>
      <c r="I1612"/>
      <c r="J1612" s="3"/>
      <c r="K1612" s="3"/>
    </row>
    <row r="1613" spans="2:11" x14ac:dyDescent="0.35">
      <c r="B1613" s="4"/>
      <c r="H1613" s="1"/>
      <c r="I1613"/>
      <c r="J1613" s="3"/>
      <c r="K1613" s="3"/>
    </row>
    <row r="1614" spans="2:11" x14ac:dyDescent="0.35">
      <c r="B1614" s="4"/>
      <c r="H1614" s="1"/>
      <c r="I1614"/>
      <c r="J1614" s="3"/>
      <c r="K1614" s="3"/>
    </row>
    <row r="1615" spans="2:11" x14ac:dyDescent="0.35">
      <c r="B1615" s="4"/>
      <c r="H1615" s="1"/>
      <c r="I1615"/>
      <c r="J1615" s="3"/>
      <c r="K1615" s="3"/>
    </row>
    <row r="1616" spans="2:11" x14ac:dyDescent="0.35">
      <c r="B1616" s="4"/>
      <c r="H1616" s="1"/>
      <c r="I1616"/>
      <c r="J1616" s="3"/>
      <c r="K1616" s="3"/>
    </row>
    <row r="1617" spans="2:11" x14ac:dyDescent="0.35">
      <c r="B1617" s="4"/>
      <c r="H1617" s="1"/>
      <c r="I1617"/>
      <c r="J1617" s="3"/>
      <c r="K1617" s="3"/>
    </row>
    <row r="1618" spans="2:11" x14ac:dyDescent="0.35">
      <c r="B1618" s="4"/>
      <c r="H1618" s="1"/>
      <c r="I1618"/>
      <c r="J1618" s="3"/>
      <c r="K1618" s="3"/>
    </row>
    <row r="1619" spans="2:11" x14ac:dyDescent="0.35">
      <c r="B1619" s="4"/>
      <c r="H1619" s="1"/>
      <c r="I1619"/>
      <c r="J1619" s="3"/>
      <c r="K1619" s="3"/>
    </row>
    <row r="1620" spans="2:11" x14ac:dyDescent="0.35">
      <c r="B1620" s="4"/>
      <c r="H1620" s="1"/>
      <c r="I1620"/>
      <c r="J1620" s="3"/>
      <c r="K1620" s="3"/>
    </row>
    <row r="1621" spans="2:11" x14ac:dyDescent="0.35">
      <c r="B1621" s="4"/>
      <c r="H1621" s="1"/>
      <c r="I1621"/>
      <c r="J1621" s="3"/>
      <c r="K1621" s="3"/>
    </row>
    <row r="1622" spans="2:11" x14ac:dyDescent="0.35">
      <c r="B1622" s="4"/>
      <c r="H1622" s="1"/>
      <c r="I1622"/>
      <c r="J1622" s="3"/>
      <c r="K1622" s="3"/>
    </row>
    <row r="1623" spans="2:11" x14ac:dyDescent="0.35">
      <c r="B1623" s="4"/>
      <c r="H1623" s="1"/>
      <c r="I1623"/>
      <c r="J1623" s="3"/>
      <c r="K1623" s="3"/>
    </row>
    <row r="1624" spans="2:11" x14ac:dyDescent="0.35">
      <c r="B1624" s="4"/>
      <c r="H1624" s="1"/>
      <c r="I1624"/>
      <c r="J1624" s="3"/>
      <c r="K1624" s="3"/>
    </row>
    <row r="1625" spans="2:11" x14ac:dyDescent="0.35">
      <c r="B1625" s="4"/>
      <c r="H1625" s="1"/>
      <c r="I1625"/>
      <c r="J1625" s="3"/>
      <c r="K1625" s="3"/>
    </row>
    <row r="1626" spans="2:11" x14ac:dyDescent="0.35">
      <c r="B1626" s="4"/>
      <c r="H1626" s="1"/>
      <c r="I1626"/>
      <c r="J1626" s="3"/>
      <c r="K1626" s="3"/>
    </row>
    <row r="1627" spans="2:11" x14ac:dyDescent="0.35">
      <c r="B1627" s="4"/>
      <c r="H1627" s="1"/>
      <c r="I1627"/>
      <c r="J1627" s="3"/>
      <c r="K1627" s="3"/>
    </row>
    <row r="1628" spans="2:11" x14ac:dyDescent="0.35">
      <c r="B1628" s="4"/>
      <c r="H1628" s="1"/>
      <c r="I1628"/>
      <c r="J1628" s="3"/>
      <c r="K1628" s="3"/>
    </row>
    <row r="1629" spans="2:11" x14ac:dyDescent="0.35">
      <c r="B1629" s="4"/>
      <c r="H1629" s="1"/>
      <c r="I1629"/>
      <c r="J1629" s="3"/>
      <c r="K1629" s="3"/>
    </row>
    <row r="1630" spans="2:11" x14ac:dyDescent="0.35">
      <c r="B1630" s="4"/>
      <c r="H1630" s="1"/>
      <c r="I1630"/>
      <c r="J1630" s="3"/>
      <c r="K1630" s="3"/>
    </row>
    <row r="1631" spans="2:11" x14ac:dyDescent="0.35">
      <c r="B1631" s="4"/>
      <c r="H1631" s="1"/>
      <c r="I1631"/>
      <c r="J1631" s="3"/>
      <c r="K1631" s="3"/>
    </row>
    <row r="1632" spans="2:11" x14ac:dyDescent="0.35">
      <c r="B1632" s="4"/>
      <c r="H1632" s="1"/>
      <c r="I1632"/>
      <c r="J1632" s="3"/>
      <c r="K1632" s="3"/>
    </row>
    <row r="1633" spans="2:11" x14ac:dyDescent="0.35">
      <c r="B1633" s="4"/>
      <c r="H1633" s="1"/>
      <c r="I1633"/>
      <c r="J1633" s="3"/>
      <c r="K1633" s="3"/>
    </row>
    <row r="1634" spans="2:11" x14ac:dyDescent="0.35">
      <c r="B1634" s="4"/>
      <c r="H1634" s="1"/>
      <c r="I1634"/>
      <c r="J1634" s="3"/>
      <c r="K1634" s="3"/>
    </row>
    <row r="1635" spans="2:11" x14ac:dyDescent="0.35">
      <c r="B1635" s="4"/>
      <c r="H1635" s="1"/>
      <c r="I1635"/>
      <c r="J1635" s="3"/>
      <c r="K1635" s="3"/>
    </row>
    <row r="1636" spans="2:11" x14ac:dyDescent="0.35">
      <c r="B1636" s="4"/>
      <c r="H1636" s="1"/>
      <c r="I1636"/>
      <c r="J1636" s="3"/>
      <c r="K1636" s="3"/>
    </row>
    <row r="1637" spans="2:11" x14ac:dyDescent="0.35">
      <c r="B1637" s="4"/>
      <c r="H1637" s="1"/>
      <c r="I1637"/>
      <c r="J1637" s="3"/>
      <c r="K1637" s="3"/>
    </row>
    <row r="1638" spans="2:11" x14ac:dyDescent="0.35">
      <c r="B1638" s="4"/>
      <c r="H1638" s="1"/>
      <c r="I1638"/>
      <c r="J1638" s="3"/>
      <c r="K1638" s="3"/>
    </row>
    <row r="1639" spans="2:11" x14ac:dyDescent="0.35">
      <c r="B1639" s="4"/>
      <c r="H1639" s="1"/>
      <c r="I1639"/>
      <c r="J1639" s="3"/>
      <c r="K1639" s="3"/>
    </row>
    <row r="1640" spans="2:11" x14ac:dyDescent="0.35">
      <c r="B1640" s="4"/>
      <c r="H1640" s="1"/>
      <c r="I1640"/>
      <c r="J1640" s="3"/>
      <c r="K1640" s="3"/>
    </row>
    <row r="1641" spans="2:11" x14ac:dyDescent="0.35">
      <c r="B1641" s="4"/>
      <c r="H1641" s="1"/>
      <c r="I1641"/>
      <c r="J1641" s="3"/>
      <c r="K1641" s="3"/>
    </row>
    <row r="1642" spans="2:11" x14ac:dyDescent="0.35">
      <c r="B1642" s="4"/>
      <c r="H1642" s="1"/>
      <c r="I1642"/>
      <c r="J1642" s="3"/>
      <c r="K1642" s="3"/>
    </row>
    <row r="1643" spans="2:11" x14ac:dyDescent="0.35">
      <c r="B1643" s="4"/>
      <c r="H1643" s="1"/>
      <c r="I1643"/>
      <c r="J1643" s="3"/>
      <c r="K1643" s="3"/>
    </row>
    <row r="1644" spans="2:11" x14ac:dyDescent="0.35">
      <c r="B1644" s="4"/>
      <c r="H1644" s="1"/>
      <c r="I1644"/>
      <c r="J1644" s="3"/>
      <c r="K1644" s="3"/>
    </row>
    <row r="1645" spans="2:11" x14ac:dyDescent="0.35">
      <c r="B1645" s="4"/>
      <c r="H1645" s="1"/>
      <c r="I1645"/>
      <c r="J1645" s="3"/>
      <c r="K1645" s="3"/>
    </row>
    <row r="1646" spans="2:11" x14ac:dyDescent="0.35">
      <c r="B1646" s="4"/>
      <c r="H1646" s="1"/>
      <c r="I1646"/>
      <c r="J1646" s="3"/>
      <c r="K1646" s="3"/>
    </row>
    <row r="1647" spans="2:11" x14ac:dyDescent="0.35">
      <c r="B1647" s="4"/>
      <c r="H1647" s="1"/>
      <c r="I1647"/>
      <c r="J1647" s="3"/>
      <c r="K1647" s="3"/>
    </row>
    <row r="1648" spans="2:11" x14ac:dyDescent="0.35">
      <c r="B1648" s="4"/>
      <c r="H1648" s="1"/>
      <c r="I1648"/>
      <c r="J1648" s="3"/>
      <c r="K1648" s="3"/>
    </row>
    <row r="1649" spans="2:11" x14ac:dyDescent="0.35">
      <c r="B1649" s="4"/>
      <c r="H1649" s="1"/>
      <c r="I1649"/>
      <c r="J1649" s="3"/>
      <c r="K1649" s="3"/>
    </row>
    <row r="1650" spans="2:11" x14ac:dyDescent="0.35">
      <c r="B1650" s="4"/>
      <c r="H1650" s="1"/>
      <c r="I1650"/>
      <c r="J1650" s="3"/>
      <c r="K1650" s="3"/>
    </row>
    <row r="1651" spans="2:11" x14ac:dyDescent="0.35">
      <c r="B1651" s="4"/>
      <c r="H1651" s="1"/>
      <c r="I1651"/>
      <c r="J1651" s="3"/>
      <c r="K1651" s="3"/>
    </row>
    <row r="1652" spans="2:11" x14ac:dyDescent="0.35">
      <c r="B1652" s="4"/>
      <c r="H1652" s="1"/>
      <c r="I1652"/>
      <c r="J1652" s="3"/>
      <c r="K1652" s="3"/>
    </row>
    <row r="1653" spans="2:11" x14ac:dyDescent="0.35">
      <c r="B1653" s="4"/>
      <c r="H1653" s="1"/>
      <c r="I1653"/>
      <c r="J1653" s="3"/>
      <c r="K1653" s="3"/>
    </row>
    <row r="1654" spans="2:11" x14ac:dyDescent="0.35">
      <c r="B1654" s="4"/>
      <c r="H1654" s="1"/>
      <c r="I1654"/>
      <c r="J1654" s="3"/>
      <c r="K1654" s="3"/>
    </row>
    <row r="1655" spans="2:11" x14ac:dyDescent="0.35">
      <c r="B1655" s="4"/>
      <c r="H1655" s="1"/>
      <c r="I1655"/>
      <c r="J1655" s="3"/>
      <c r="K1655" s="3"/>
    </row>
    <row r="1656" spans="2:11" x14ac:dyDescent="0.35">
      <c r="B1656" s="4"/>
      <c r="H1656" s="1"/>
      <c r="I1656"/>
      <c r="J1656" s="3"/>
      <c r="K1656" s="3"/>
    </row>
    <row r="1657" spans="2:11" x14ac:dyDescent="0.35">
      <c r="B1657" s="4"/>
      <c r="H1657" s="1"/>
      <c r="I1657"/>
      <c r="J1657" s="3"/>
      <c r="K1657" s="3"/>
    </row>
    <row r="1658" spans="2:11" x14ac:dyDescent="0.35">
      <c r="B1658" s="4"/>
      <c r="H1658" s="1"/>
      <c r="I1658"/>
      <c r="J1658" s="3"/>
      <c r="K1658" s="3"/>
    </row>
    <row r="1659" spans="2:11" x14ac:dyDescent="0.35">
      <c r="B1659" s="4"/>
      <c r="H1659" s="1"/>
      <c r="I1659"/>
      <c r="J1659" s="3"/>
      <c r="K1659" s="3"/>
    </row>
    <row r="1660" spans="2:11" x14ac:dyDescent="0.35">
      <c r="B1660" s="4"/>
      <c r="H1660" s="1"/>
      <c r="I1660"/>
      <c r="J1660" s="3"/>
      <c r="K1660" s="3"/>
    </row>
    <row r="1661" spans="2:11" x14ac:dyDescent="0.35">
      <c r="B1661" s="4"/>
      <c r="H1661" s="1"/>
      <c r="I1661"/>
      <c r="J1661" s="3"/>
      <c r="K1661" s="3"/>
    </row>
    <row r="1662" spans="2:11" x14ac:dyDescent="0.35">
      <c r="B1662" s="4"/>
      <c r="H1662" s="1"/>
      <c r="I1662"/>
      <c r="J1662" s="3"/>
      <c r="K1662" s="3"/>
    </row>
    <row r="1663" spans="2:11" x14ac:dyDescent="0.35">
      <c r="B1663" s="4"/>
      <c r="H1663" s="1"/>
      <c r="I1663"/>
      <c r="J1663" s="3"/>
      <c r="K1663" s="3"/>
    </row>
    <row r="1664" spans="2:11" x14ac:dyDescent="0.35">
      <c r="B1664" s="4"/>
      <c r="H1664" s="1"/>
      <c r="I1664"/>
      <c r="J1664" s="3"/>
      <c r="K1664" s="3"/>
    </row>
    <row r="1665" spans="2:11" x14ac:dyDescent="0.35">
      <c r="B1665" s="4"/>
      <c r="H1665" s="1"/>
      <c r="I1665"/>
      <c r="J1665" s="3"/>
      <c r="K1665" s="3"/>
    </row>
    <row r="1666" spans="2:11" x14ac:dyDescent="0.35">
      <c r="B1666" s="4"/>
      <c r="H1666" s="1"/>
      <c r="I1666"/>
      <c r="J1666" s="3"/>
      <c r="K1666" s="3"/>
    </row>
    <row r="1667" spans="2:11" x14ac:dyDescent="0.35">
      <c r="B1667" s="4"/>
      <c r="H1667" s="1"/>
      <c r="I1667"/>
      <c r="J1667" s="3"/>
      <c r="K1667" s="3"/>
    </row>
    <row r="1668" spans="2:11" x14ac:dyDescent="0.35">
      <c r="B1668" s="4"/>
      <c r="H1668" s="1"/>
      <c r="I1668"/>
      <c r="J1668" s="3"/>
      <c r="K1668" s="3"/>
    </row>
    <row r="1669" spans="2:11" x14ac:dyDescent="0.35">
      <c r="B1669" s="4"/>
      <c r="H1669" s="1"/>
      <c r="I1669"/>
      <c r="J1669" s="3"/>
      <c r="K1669" s="3"/>
    </row>
    <row r="1670" spans="2:11" x14ac:dyDescent="0.35">
      <c r="B1670" s="4"/>
      <c r="H1670" s="1"/>
      <c r="I1670"/>
      <c r="J1670" s="3"/>
      <c r="K1670" s="3"/>
    </row>
    <row r="1671" spans="2:11" x14ac:dyDescent="0.35">
      <c r="B1671" s="4"/>
      <c r="H1671" s="1"/>
      <c r="I1671"/>
      <c r="J1671" s="3"/>
      <c r="K1671" s="3"/>
    </row>
    <row r="1672" spans="2:11" x14ac:dyDescent="0.35">
      <c r="B1672" s="4"/>
      <c r="H1672" s="1"/>
      <c r="I1672"/>
      <c r="J1672" s="3"/>
      <c r="K1672" s="3"/>
    </row>
    <row r="1673" spans="2:11" x14ac:dyDescent="0.35">
      <c r="B1673" s="4"/>
      <c r="H1673" s="1"/>
      <c r="I1673"/>
      <c r="J1673" s="3"/>
      <c r="K1673" s="3"/>
    </row>
    <row r="1674" spans="2:11" x14ac:dyDescent="0.35">
      <c r="B1674" s="4"/>
      <c r="H1674" s="1"/>
      <c r="I1674"/>
      <c r="J1674" s="3"/>
      <c r="K1674" s="3"/>
    </row>
    <row r="1675" spans="2:11" x14ac:dyDescent="0.35">
      <c r="B1675" s="4"/>
      <c r="H1675" s="1"/>
      <c r="I1675"/>
      <c r="J1675" s="3"/>
      <c r="K1675" s="3"/>
    </row>
    <row r="1676" spans="2:11" x14ac:dyDescent="0.35">
      <c r="B1676" s="4"/>
      <c r="H1676" s="1"/>
      <c r="I1676"/>
      <c r="J1676" s="3"/>
      <c r="K1676" s="3"/>
    </row>
    <row r="1677" spans="2:11" x14ac:dyDescent="0.35">
      <c r="B1677" s="4"/>
      <c r="H1677" s="1"/>
      <c r="I1677"/>
      <c r="J1677" s="3"/>
      <c r="K1677" s="3"/>
    </row>
    <row r="1678" spans="2:11" x14ac:dyDescent="0.35">
      <c r="B1678" s="4"/>
      <c r="H1678" s="1"/>
      <c r="I1678"/>
      <c r="J1678" s="3"/>
      <c r="K1678" s="3"/>
    </row>
    <row r="1679" spans="2:11" x14ac:dyDescent="0.35">
      <c r="B1679" s="4"/>
      <c r="H1679" s="1"/>
      <c r="I1679"/>
      <c r="J1679" s="3"/>
      <c r="K1679" s="3"/>
    </row>
    <row r="1680" spans="2:11" x14ac:dyDescent="0.35">
      <c r="B1680" s="4"/>
      <c r="H1680" s="1"/>
      <c r="I1680"/>
      <c r="J1680" s="3"/>
      <c r="K1680" s="3"/>
    </row>
    <row r="1681" spans="2:11" x14ac:dyDescent="0.35">
      <c r="B1681" s="4"/>
      <c r="H1681" s="1"/>
      <c r="I1681"/>
      <c r="J1681" s="3"/>
      <c r="K1681" s="3"/>
    </row>
    <row r="1682" spans="2:11" x14ac:dyDescent="0.35">
      <c r="B1682" s="4"/>
      <c r="H1682" s="1"/>
      <c r="I1682"/>
      <c r="J1682" s="3"/>
      <c r="K1682" s="3"/>
    </row>
    <row r="1683" spans="2:11" x14ac:dyDescent="0.35">
      <c r="B1683" s="4"/>
      <c r="H1683" s="1"/>
      <c r="I1683"/>
      <c r="J1683" s="3"/>
      <c r="K1683" s="3"/>
    </row>
    <row r="1684" spans="2:11" x14ac:dyDescent="0.35">
      <c r="B1684" s="4"/>
      <c r="H1684" s="1"/>
      <c r="I1684"/>
      <c r="J1684" s="3"/>
      <c r="K1684" s="3"/>
    </row>
    <row r="1685" spans="2:11" x14ac:dyDescent="0.35">
      <c r="B1685" s="4"/>
      <c r="H1685" s="1"/>
      <c r="I1685"/>
      <c r="J1685" s="3"/>
      <c r="K1685" s="3"/>
    </row>
    <row r="1686" spans="2:11" x14ac:dyDescent="0.35">
      <c r="B1686" s="4"/>
      <c r="H1686" s="1"/>
      <c r="I1686"/>
      <c r="J1686" s="3"/>
      <c r="K1686" s="3"/>
    </row>
    <row r="1687" spans="2:11" x14ac:dyDescent="0.35">
      <c r="B1687" s="4"/>
      <c r="H1687" s="1"/>
      <c r="I1687"/>
      <c r="J1687" s="3"/>
      <c r="K1687" s="3"/>
    </row>
    <row r="1688" spans="2:11" x14ac:dyDescent="0.35">
      <c r="B1688" s="4"/>
      <c r="H1688" s="1"/>
      <c r="I1688"/>
      <c r="J1688" s="3"/>
      <c r="K1688" s="3"/>
    </row>
    <row r="1689" spans="2:11" x14ac:dyDescent="0.35">
      <c r="B1689" s="4"/>
      <c r="H1689" s="1"/>
      <c r="I1689"/>
      <c r="J1689" s="3"/>
      <c r="K1689" s="3"/>
    </row>
    <row r="1690" spans="2:11" x14ac:dyDescent="0.35">
      <c r="B1690" s="4"/>
      <c r="H1690" s="1"/>
      <c r="I1690"/>
      <c r="J1690" s="3"/>
      <c r="K1690" s="3"/>
    </row>
    <row r="1691" spans="2:11" x14ac:dyDescent="0.35">
      <c r="B1691" s="4"/>
      <c r="H1691" s="1"/>
      <c r="I1691"/>
      <c r="J1691" s="3"/>
      <c r="K1691" s="3"/>
    </row>
    <row r="1692" spans="2:11" x14ac:dyDescent="0.35">
      <c r="B1692" s="4"/>
      <c r="H1692" s="1"/>
      <c r="I1692"/>
      <c r="J1692" s="3"/>
      <c r="K1692" s="3"/>
    </row>
    <row r="1693" spans="2:11" x14ac:dyDescent="0.35">
      <c r="B1693" s="4"/>
      <c r="H1693" s="1"/>
      <c r="I1693"/>
      <c r="J1693" s="3"/>
      <c r="K1693" s="3"/>
    </row>
    <row r="1694" spans="2:11" x14ac:dyDescent="0.35">
      <c r="B1694" s="4"/>
      <c r="H1694" s="1"/>
      <c r="I1694"/>
      <c r="J1694" s="3"/>
      <c r="K1694" s="3"/>
    </row>
    <row r="1695" spans="2:11" x14ac:dyDescent="0.35">
      <c r="B1695" s="4"/>
      <c r="H1695" s="1"/>
      <c r="I1695"/>
      <c r="J1695" s="3"/>
      <c r="K1695" s="3"/>
    </row>
    <row r="1696" spans="2:11" x14ac:dyDescent="0.35">
      <c r="B1696" s="4"/>
      <c r="H1696" s="1"/>
      <c r="I1696"/>
      <c r="J1696" s="3"/>
      <c r="K1696" s="3"/>
    </row>
    <row r="1697" spans="2:11" x14ac:dyDescent="0.35">
      <c r="B1697" s="4"/>
      <c r="H1697" s="1"/>
      <c r="I1697"/>
      <c r="J1697" s="3"/>
      <c r="K1697" s="3"/>
    </row>
    <row r="1698" spans="2:11" x14ac:dyDescent="0.35">
      <c r="B1698" s="4"/>
      <c r="H1698" s="1"/>
      <c r="I1698"/>
      <c r="J1698" s="3"/>
      <c r="K1698" s="3"/>
    </row>
    <row r="1699" spans="2:11" x14ac:dyDescent="0.35">
      <c r="B1699" s="4"/>
      <c r="H1699" s="1"/>
      <c r="I1699"/>
      <c r="J1699" s="3"/>
      <c r="K1699" s="3"/>
    </row>
    <row r="1700" spans="2:11" x14ac:dyDescent="0.35">
      <c r="B1700" s="4"/>
      <c r="H1700" s="1"/>
      <c r="I1700"/>
      <c r="J1700" s="3"/>
      <c r="K1700" s="3"/>
    </row>
    <row r="1701" spans="2:11" x14ac:dyDescent="0.35">
      <c r="B1701" s="4"/>
      <c r="H1701" s="1"/>
      <c r="I1701"/>
      <c r="J1701" s="3"/>
      <c r="K1701" s="3"/>
    </row>
    <row r="1702" spans="2:11" x14ac:dyDescent="0.35">
      <c r="B1702" s="4"/>
      <c r="H1702" s="1"/>
      <c r="I1702"/>
      <c r="J1702" s="3"/>
      <c r="K1702" s="3"/>
    </row>
    <row r="1703" spans="2:11" x14ac:dyDescent="0.35">
      <c r="B1703" s="4"/>
      <c r="H1703" s="1"/>
      <c r="I1703"/>
      <c r="J1703" s="3"/>
      <c r="K1703" s="3"/>
    </row>
    <row r="1704" spans="2:11" x14ac:dyDescent="0.35">
      <c r="B1704" s="4"/>
      <c r="H1704" s="1"/>
      <c r="I1704"/>
      <c r="J1704" s="3"/>
      <c r="K1704" s="3"/>
    </row>
    <row r="1705" spans="2:11" x14ac:dyDescent="0.35">
      <c r="B1705" s="4"/>
      <c r="H1705" s="1"/>
      <c r="I1705"/>
      <c r="J1705" s="3"/>
      <c r="K1705" s="3"/>
    </row>
    <row r="1706" spans="2:11" x14ac:dyDescent="0.35">
      <c r="B1706" s="4"/>
      <c r="H1706" s="1"/>
      <c r="I1706"/>
      <c r="J1706" s="3"/>
      <c r="K1706" s="3"/>
    </row>
    <row r="1707" spans="2:11" x14ac:dyDescent="0.35">
      <c r="B1707" s="4"/>
      <c r="H1707" s="1"/>
      <c r="I1707"/>
      <c r="J1707" s="3"/>
      <c r="K1707" s="3"/>
    </row>
    <row r="1708" spans="2:11" x14ac:dyDescent="0.35">
      <c r="B1708" s="4"/>
      <c r="H1708" s="1"/>
      <c r="I1708"/>
      <c r="J1708" s="3"/>
      <c r="K1708" s="3"/>
    </row>
    <row r="1709" spans="2:11" x14ac:dyDescent="0.35">
      <c r="B1709" s="4"/>
      <c r="H1709" s="1"/>
      <c r="I1709"/>
      <c r="J1709" s="3"/>
      <c r="K1709" s="3"/>
    </row>
    <row r="1710" spans="2:11" x14ac:dyDescent="0.35">
      <c r="B1710" s="4"/>
      <c r="H1710" s="1"/>
      <c r="I1710"/>
      <c r="J1710" s="3"/>
      <c r="K1710" s="3"/>
    </row>
    <row r="1711" spans="2:11" x14ac:dyDescent="0.35">
      <c r="B1711" s="4"/>
      <c r="H1711" s="1"/>
      <c r="I1711"/>
      <c r="J1711" s="3"/>
      <c r="K1711" s="3"/>
    </row>
    <row r="1712" spans="2:11" x14ac:dyDescent="0.35">
      <c r="B1712" s="4"/>
      <c r="H1712" s="1"/>
      <c r="I1712"/>
      <c r="J1712" s="3"/>
      <c r="K1712" s="3"/>
    </row>
    <row r="1713" spans="2:11" x14ac:dyDescent="0.35">
      <c r="B1713" s="4"/>
      <c r="H1713" s="1"/>
      <c r="I1713"/>
      <c r="J1713" s="3"/>
      <c r="K1713" s="3"/>
    </row>
    <row r="1714" spans="2:11" x14ac:dyDescent="0.35">
      <c r="B1714" s="4"/>
      <c r="H1714" s="1"/>
      <c r="I1714"/>
      <c r="J1714" s="3"/>
      <c r="K1714" s="3"/>
    </row>
    <row r="1715" spans="2:11" x14ac:dyDescent="0.35">
      <c r="B1715" s="4"/>
      <c r="H1715" s="1"/>
      <c r="I1715"/>
      <c r="J1715" s="3"/>
      <c r="K1715" s="3"/>
    </row>
    <row r="1716" spans="2:11" x14ac:dyDescent="0.35">
      <c r="B1716" s="4"/>
      <c r="H1716" s="1"/>
      <c r="I1716"/>
      <c r="J1716" s="3"/>
      <c r="K1716" s="3"/>
    </row>
    <row r="1717" spans="2:11" x14ac:dyDescent="0.35">
      <c r="B1717" s="4"/>
      <c r="H1717" s="1"/>
      <c r="I1717"/>
      <c r="J1717" s="3"/>
      <c r="K1717" s="3"/>
    </row>
    <row r="1718" spans="2:11" x14ac:dyDescent="0.35">
      <c r="B1718" s="4"/>
      <c r="H1718" s="1"/>
      <c r="I1718"/>
      <c r="J1718" s="3"/>
      <c r="K1718" s="3"/>
    </row>
    <row r="1719" spans="2:11" x14ac:dyDescent="0.35">
      <c r="B1719" s="4"/>
      <c r="H1719" s="1"/>
      <c r="I1719"/>
      <c r="J1719" s="3"/>
      <c r="K1719" s="3"/>
    </row>
    <row r="1720" spans="2:11" x14ac:dyDescent="0.35">
      <c r="B1720" s="4"/>
      <c r="H1720" s="1"/>
      <c r="I1720"/>
      <c r="J1720" s="3"/>
      <c r="K1720" s="3"/>
    </row>
    <row r="1721" spans="2:11" x14ac:dyDescent="0.35">
      <c r="B1721" s="4"/>
      <c r="H1721" s="1"/>
      <c r="I1721"/>
      <c r="J1721" s="3"/>
      <c r="K1721" s="3"/>
    </row>
    <row r="1722" spans="2:11" x14ac:dyDescent="0.35">
      <c r="B1722" s="4"/>
      <c r="H1722" s="1"/>
      <c r="I1722"/>
      <c r="J1722" s="3"/>
      <c r="K1722" s="3"/>
    </row>
    <row r="1723" spans="2:11" x14ac:dyDescent="0.35">
      <c r="B1723" s="4"/>
      <c r="H1723" s="1"/>
      <c r="I1723"/>
      <c r="J1723" s="3"/>
      <c r="K1723" s="3"/>
    </row>
    <row r="1724" spans="2:11" x14ac:dyDescent="0.35">
      <c r="B1724" s="4"/>
      <c r="H1724" s="1"/>
      <c r="I1724"/>
      <c r="J1724" s="3"/>
      <c r="K1724" s="3"/>
    </row>
    <row r="1725" spans="2:11" x14ac:dyDescent="0.35">
      <c r="B1725" s="4"/>
      <c r="H1725" s="1"/>
      <c r="I1725"/>
      <c r="J1725" s="3"/>
      <c r="K1725" s="3"/>
    </row>
    <row r="1726" spans="2:11" x14ac:dyDescent="0.35">
      <c r="B1726" s="4"/>
      <c r="H1726" s="1"/>
      <c r="I1726"/>
      <c r="J1726" s="3"/>
      <c r="K1726" s="3"/>
    </row>
    <row r="1727" spans="2:11" x14ac:dyDescent="0.35">
      <c r="B1727" s="4"/>
      <c r="H1727" s="1"/>
      <c r="I1727"/>
      <c r="J1727" s="3"/>
      <c r="K1727" s="3"/>
    </row>
    <row r="1728" spans="2:11" x14ac:dyDescent="0.35">
      <c r="B1728" s="4"/>
      <c r="H1728" s="1"/>
      <c r="I1728"/>
      <c r="J1728" s="3"/>
      <c r="K1728" s="3"/>
    </row>
    <row r="1729" spans="2:11" x14ac:dyDescent="0.35">
      <c r="B1729" s="4"/>
      <c r="H1729" s="1"/>
      <c r="I1729"/>
      <c r="J1729" s="3"/>
      <c r="K1729" s="3"/>
    </row>
    <row r="1730" spans="2:11" x14ac:dyDescent="0.35">
      <c r="B1730" s="4"/>
      <c r="H1730" s="1"/>
      <c r="I1730"/>
      <c r="J1730" s="3"/>
      <c r="K1730" s="3"/>
    </row>
    <row r="1731" spans="2:11" x14ac:dyDescent="0.35">
      <c r="B1731" s="4"/>
      <c r="H1731" s="1"/>
      <c r="I1731"/>
      <c r="J1731" s="3"/>
      <c r="K1731" s="3"/>
    </row>
    <row r="1732" spans="2:11" x14ac:dyDescent="0.35">
      <c r="B1732" s="4"/>
      <c r="H1732" s="1"/>
      <c r="I1732"/>
      <c r="J1732" s="3"/>
      <c r="K1732" s="3"/>
    </row>
    <row r="1733" spans="2:11" x14ac:dyDescent="0.35">
      <c r="B1733" s="4"/>
      <c r="H1733" s="1"/>
      <c r="I1733"/>
      <c r="J1733" s="3"/>
      <c r="K1733" s="3"/>
    </row>
    <row r="1734" spans="2:11" x14ac:dyDescent="0.35">
      <c r="B1734" s="4"/>
      <c r="H1734" s="1"/>
      <c r="I1734"/>
      <c r="J1734" s="3"/>
      <c r="K1734" s="3"/>
    </row>
    <row r="1735" spans="2:11" x14ac:dyDescent="0.35">
      <c r="B1735" s="4"/>
      <c r="H1735" s="1"/>
      <c r="I1735"/>
      <c r="J1735" s="3"/>
      <c r="K1735" s="3"/>
    </row>
    <row r="1736" spans="2:11" x14ac:dyDescent="0.35">
      <c r="B1736" s="4"/>
      <c r="H1736" s="1"/>
      <c r="I1736"/>
      <c r="J1736" s="3"/>
      <c r="K1736" s="3"/>
    </row>
    <row r="1737" spans="2:11" x14ac:dyDescent="0.35">
      <c r="B1737" s="4"/>
      <c r="H1737" s="1"/>
      <c r="I1737"/>
      <c r="J1737" s="3"/>
      <c r="K1737" s="3"/>
    </row>
    <row r="1738" spans="2:11" x14ac:dyDescent="0.35">
      <c r="B1738" s="4"/>
      <c r="H1738" s="1"/>
      <c r="I1738"/>
      <c r="J1738" s="3"/>
      <c r="K1738" s="3"/>
    </row>
    <row r="1739" spans="2:11" x14ac:dyDescent="0.35">
      <c r="B1739" s="4"/>
      <c r="H1739" s="1"/>
      <c r="I1739"/>
      <c r="J1739" s="3"/>
      <c r="K1739" s="3"/>
    </row>
    <row r="1740" spans="2:11" x14ac:dyDescent="0.35">
      <c r="B1740" s="4"/>
      <c r="H1740" s="1"/>
      <c r="I1740"/>
      <c r="J1740" s="3"/>
      <c r="K1740" s="3"/>
    </row>
    <row r="1741" spans="2:11" x14ac:dyDescent="0.35">
      <c r="B1741" s="4"/>
      <c r="H1741" s="1"/>
      <c r="I1741"/>
      <c r="J1741" s="3"/>
      <c r="K1741" s="3"/>
    </row>
    <row r="1742" spans="2:11" x14ac:dyDescent="0.35">
      <c r="B1742" s="4"/>
      <c r="H1742" s="1"/>
      <c r="I1742"/>
      <c r="J1742" s="3"/>
      <c r="K1742" s="3"/>
    </row>
    <row r="1743" spans="2:11" x14ac:dyDescent="0.35">
      <c r="B1743" s="4"/>
      <c r="H1743" s="1"/>
      <c r="I1743"/>
      <c r="J1743" s="3"/>
      <c r="K1743" s="3"/>
    </row>
    <row r="1744" spans="2:11" x14ac:dyDescent="0.35">
      <c r="B1744" s="4"/>
      <c r="H1744" s="1"/>
      <c r="I1744"/>
      <c r="J1744" s="3"/>
      <c r="K1744" s="3"/>
    </row>
    <row r="1745" spans="2:11" x14ac:dyDescent="0.35">
      <c r="B1745" s="4"/>
      <c r="H1745" s="1"/>
      <c r="I1745"/>
      <c r="J1745" s="3"/>
      <c r="K1745" s="3"/>
    </row>
    <row r="1746" spans="2:11" x14ac:dyDescent="0.35">
      <c r="B1746" s="4"/>
      <c r="H1746" s="1"/>
      <c r="I1746"/>
      <c r="J1746" s="3"/>
      <c r="K1746" s="3"/>
    </row>
    <row r="1747" spans="2:11" x14ac:dyDescent="0.35">
      <c r="B1747" s="4"/>
      <c r="H1747" s="1"/>
      <c r="I1747"/>
      <c r="J1747" s="3"/>
      <c r="K1747" s="3"/>
    </row>
    <row r="1748" spans="2:11" x14ac:dyDescent="0.35">
      <c r="B1748" s="4"/>
      <c r="H1748" s="1"/>
      <c r="I1748"/>
      <c r="J1748" s="3"/>
      <c r="K1748" s="3"/>
    </row>
    <row r="1749" spans="2:11" x14ac:dyDescent="0.35">
      <c r="B1749" s="4"/>
      <c r="H1749" s="1"/>
      <c r="I1749"/>
      <c r="J1749" s="3"/>
      <c r="K1749" s="3"/>
    </row>
    <row r="1750" spans="2:11" x14ac:dyDescent="0.35">
      <c r="B1750" s="4"/>
      <c r="H1750" s="1"/>
      <c r="I1750"/>
      <c r="J1750" s="3"/>
      <c r="K1750" s="3"/>
    </row>
    <row r="1751" spans="2:11" x14ac:dyDescent="0.35">
      <c r="B1751" s="4"/>
      <c r="H1751" s="1"/>
      <c r="I1751"/>
      <c r="J1751" s="3"/>
      <c r="K1751" s="3"/>
    </row>
    <row r="1752" spans="2:11" x14ac:dyDescent="0.35">
      <c r="B1752" s="4"/>
      <c r="H1752" s="1"/>
      <c r="I1752"/>
      <c r="J1752" s="3"/>
      <c r="K1752" s="3"/>
    </row>
    <row r="1753" spans="2:11" x14ac:dyDescent="0.35">
      <c r="B1753" s="4"/>
      <c r="H1753" s="1"/>
      <c r="I1753"/>
      <c r="J1753" s="3"/>
      <c r="K1753" s="3"/>
    </row>
    <row r="1754" spans="2:11" x14ac:dyDescent="0.35">
      <c r="B1754" s="4"/>
      <c r="H1754" s="1"/>
      <c r="I1754"/>
      <c r="J1754" s="3"/>
      <c r="K1754" s="3"/>
    </row>
    <row r="1755" spans="2:11" x14ac:dyDescent="0.35">
      <c r="B1755" s="4"/>
      <c r="H1755" s="1"/>
      <c r="I1755"/>
      <c r="J1755" s="3"/>
      <c r="K1755" s="3"/>
    </row>
    <row r="1756" spans="2:11" x14ac:dyDescent="0.35">
      <c r="B1756" s="4"/>
      <c r="H1756" s="1"/>
      <c r="I1756"/>
      <c r="J1756" s="3"/>
      <c r="K1756" s="3"/>
    </row>
    <row r="1757" spans="2:11" x14ac:dyDescent="0.35">
      <c r="B1757" s="4"/>
      <c r="H1757" s="1"/>
      <c r="I1757"/>
      <c r="J1757" s="3"/>
      <c r="K1757" s="3"/>
    </row>
    <row r="1758" spans="2:11" x14ac:dyDescent="0.35">
      <c r="B1758" s="4"/>
      <c r="H1758" s="1"/>
      <c r="I1758"/>
      <c r="J1758" s="3"/>
      <c r="K1758" s="3"/>
    </row>
    <row r="1759" spans="2:11" x14ac:dyDescent="0.35">
      <c r="B1759" s="4"/>
      <c r="H1759" s="1"/>
      <c r="I1759"/>
      <c r="J1759" s="3"/>
      <c r="K1759" s="3"/>
    </row>
    <row r="1760" spans="2:11" x14ac:dyDescent="0.35">
      <c r="B1760" s="4"/>
      <c r="H1760" s="1"/>
      <c r="I1760"/>
      <c r="J1760" s="3"/>
      <c r="K1760" s="3"/>
    </row>
    <row r="1761" spans="2:11" x14ac:dyDescent="0.35">
      <c r="B1761" s="4"/>
      <c r="H1761" s="1"/>
      <c r="I1761"/>
      <c r="J1761" s="3"/>
      <c r="K1761" s="3"/>
    </row>
    <row r="1762" spans="2:11" x14ac:dyDescent="0.35">
      <c r="B1762" s="4"/>
      <c r="H1762" s="1"/>
      <c r="I1762"/>
      <c r="J1762" s="3"/>
      <c r="K1762" s="3"/>
    </row>
    <row r="1763" spans="2:11" x14ac:dyDescent="0.35">
      <c r="B1763" s="4"/>
      <c r="H1763" s="1"/>
      <c r="I1763"/>
      <c r="J1763" s="3"/>
      <c r="K1763" s="3"/>
    </row>
    <row r="1764" spans="2:11" x14ac:dyDescent="0.35">
      <c r="B1764" s="4"/>
      <c r="H1764" s="1"/>
      <c r="I1764"/>
      <c r="J1764" s="3"/>
      <c r="K1764" s="3"/>
    </row>
    <row r="1765" spans="2:11" x14ac:dyDescent="0.35">
      <c r="B1765" s="4"/>
      <c r="H1765" s="1"/>
      <c r="I1765"/>
      <c r="J1765" s="3"/>
      <c r="K1765" s="3"/>
    </row>
    <row r="1766" spans="2:11" x14ac:dyDescent="0.35">
      <c r="B1766" s="4"/>
      <c r="H1766" s="1"/>
      <c r="I1766"/>
      <c r="J1766" s="3"/>
      <c r="K1766" s="3"/>
    </row>
    <row r="1767" spans="2:11" x14ac:dyDescent="0.35">
      <c r="B1767" s="4"/>
      <c r="H1767" s="1"/>
      <c r="I1767"/>
      <c r="J1767" s="3"/>
      <c r="K1767" s="3"/>
    </row>
    <row r="1768" spans="2:11" x14ac:dyDescent="0.35">
      <c r="B1768" s="4"/>
      <c r="H1768" s="1"/>
      <c r="I1768"/>
      <c r="J1768" s="3"/>
      <c r="K1768" s="3"/>
    </row>
    <row r="1769" spans="2:11" x14ac:dyDescent="0.35">
      <c r="B1769" s="4"/>
      <c r="H1769" s="1"/>
      <c r="I1769"/>
      <c r="J1769" s="3"/>
      <c r="K1769" s="3"/>
    </row>
    <row r="1770" spans="2:11" x14ac:dyDescent="0.35">
      <c r="B1770" s="4"/>
      <c r="H1770" s="1"/>
      <c r="I1770"/>
      <c r="J1770" s="3"/>
      <c r="K1770" s="3"/>
    </row>
    <row r="1771" spans="2:11" x14ac:dyDescent="0.35">
      <c r="B1771" s="4"/>
      <c r="H1771" s="1"/>
      <c r="I1771"/>
      <c r="J1771" s="3"/>
      <c r="K1771" s="3"/>
    </row>
    <row r="1772" spans="2:11" x14ac:dyDescent="0.35">
      <c r="B1772" s="4"/>
      <c r="H1772" s="1"/>
      <c r="I1772"/>
      <c r="J1772" s="3"/>
      <c r="K1772" s="3"/>
    </row>
    <row r="1773" spans="2:11" x14ac:dyDescent="0.35">
      <c r="B1773" s="4"/>
      <c r="H1773" s="1"/>
      <c r="I1773"/>
      <c r="J1773" s="3"/>
      <c r="K1773" s="3"/>
    </row>
    <row r="1774" spans="2:11" x14ac:dyDescent="0.35">
      <c r="B1774" s="4"/>
      <c r="H1774" s="1"/>
      <c r="I1774"/>
      <c r="J1774" s="3"/>
      <c r="K1774" s="3"/>
    </row>
    <row r="1775" spans="2:11" x14ac:dyDescent="0.35">
      <c r="B1775" s="4"/>
      <c r="H1775" s="1"/>
      <c r="I1775"/>
      <c r="J1775" s="3"/>
      <c r="K1775" s="3"/>
    </row>
    <row r="1776" spans="2:11" x14ac:dyDescent="0.35">
      <c r="B1776" s="4"/>
      <c r="H1776" s="1"/>
      <c r="I1776"/>
      <c r="J1776" s="3"/>
      <c r="K1776" s="3"/>
    </row>
    <row r="1777" spans="2:11" x14ac:dyDescent="0.35">
      <c r="B1777" s="4"/>
      <c r="H1777" s="1"/>
      <c r="I1777"/>
      <c r="J1777" s="3"/>
      <c r="K1777" s="3"/>
    </row>
    <row r="1778" spans="2:11" x14ac:dyDescent="0.35">
      <c r="B1778" s="4"/>
      <c r="H1778" s="1"/>
      <c r="I1778"/>
      <c r="J1778" s="3"/>
      <c r="K1778" s="3"/>
    </row>
    <row r="1779" spans="2:11" x14ac:dyDescent="0.35">
      <c r="B1779" s="4"/>
      <c r="H1779" s="1"/>
      <c r="I1779"/>
      <c r="J1779" s="3"/>
      <c r="K1779" s="3"/>
    </row>
    <row r="1780" spans="2:11" x14ac:dyDescent="0.35">
      <c r="B1780" s="4"/>
      <c r="H1780" s="1"/>
      <c r="I1780"/>
      <c r="J1780" s="3"/>
      <c r="K1780" s="3"/>
    </row>
    <row r="1781" spans="2:11" x14ac:dyDescent="0.35">
      <c r="B1781" s="4"/>
      <c r="H1781" s="1"/>
      <c r="I1781"/>
      <c r="J1781" s="3"/>
      <c r="K1781" s="3"/>
    </row>
    <row r="1782" spans="2:11" x14ac:dyDescent="0.35">
      <c r="B1782" s="4"/>
      <c r="H1782" s="1"/>
      <c r="I1782"/>
      <c r="J1782" s="3"/>
      <c r="K1782" s="3"/>
    </row>
    <row r="1783" spans="2:11" x14ac:dyDescent="0.35">
      <c r="B1783" s="4"/>
      <c r="H1783" s="1"/>
      <c r="I1783"/>
      <c r="J1783" s="3"/>
      <c r="K1783" s="3"/>
    </row>
    <row r="1784" spans="2:11" x14ac:dyDescent="0.35">
      <c r="B1784" s="4"/>
      <c r="H1784" s="1"/>
      <c r="I1784"/>
      <c r="J1784" s="3"/>
      <c r="K1784" s="3"/>
    </row>
    <row r="1785" spans="2:11" x14ac:dyDescent="0.35">
      <c r="B1785" s="4"/>
      <c r="H1785" s="1"/>
      <c r="I1785"/>
      <c r="J1785" s="3"/>
      <c r="K1785" s="3"/>
    </row>
    <row r="1786" spans="2:11" x14ac:dyDescent="0.35">
      <c r="B1786" s="4"/>
      <c r="H1786" s="1"/>
      <c r="I1786"/>
      <c r="J1786" s="3"/>
      <c r="K1786" s="3"/>
    </row>
    <row r="1787" spans="2:11" x14ac:dyDescent="0.35">
      <c r="B1787" s="4"/>
      <c r="H1787" s="1"/>
      <c r="I1787"/>
      <c r="J1787" s="3"/>
      <c r="K1787" s="3"/>
    </row>
    <row r="1788" spans="2:11" x14ac:dyDescent="0.35">
      <c r="B1788" s="4"/>
      <c r="H1788" s="1"/>
      <c r="I1788"/>
      <c r="J1788" s="3"/>
      <c r="K1788" s="3"/>
    </row>
    <row r="1789" spans="2:11" x14ac:dyDescent="0.35">
      <c r="B1789" s="4"/>
      <c r="H1789" s="1"/>
      <c r="I1789"/>
      <c r="J1789" s="3"/>
      <c r="K1789" s="3"/>
    </row>
    <row r="1790" spans="2:11" x14ac:dyDescent="0.35">
      <c r="B1790" s="4"/>
      <c r="H1790" s="1"/>
      <c r="I1790"/>
      <c r="J1790" s="3"/>
      <c r="K1790" s="3"/>
    </row>
    <row r="1791" spans="2:11" x14ac:dyDescent="0.35">
      <c r="B1791" s="4"/>
      <c r="H1791" s="1"/>
      <c r="I1791"/>
      <c r="J1791" s="3"/>
      <c r="K1791" s="3"/>
    </row>
    <row r="1792" spans="2:11" x14ac:dyDescent="0.35">
      <c r="B1792" s="4"/>
      <c r="H1792" s="1"/>
      <c r="I1792"/>
      <c r="J1792" s="3"/>
      <c r="K1792" s="3"/>
    </row>
    <row r="1793" spans="2:11" x14ac:dyDescent="0.35">
      <c r="B1793" s="4"/>
      <c r="H1793" s="1"/>
      <c r="I1793"/>
      <c r="J1793" s="3"/>
      <c r="K1793" s="3"/>
    </row>
    <row r="1794" spans="2:11" x14ac:dyDescent="0.35">
      <c r="B1794" s="4"/>
      <c r="H1794" s="1"/>
      <c r="I1794"/>
      <c r="J1794" s="3"/>
      <c r="K1794" s="3"/>
    </row>
    <row r="1795" spans="2:11" x14ac:dyDescent="0.35">
      <c r="B1795" s="4"/>
      <c r="H1795" s="1"/>
      <c r="I1795"/>
      <c r="J1795" s="3"/>
      <c r="K1795" s="3"/>
    </row>
    <row r="1796" spans="2:11" x14ac:dyDescent="0.35">
      <c r="B1796" s="4"/>
      <c r="H1796" s="1"/>
      <c r="I1796"/>
      <c r="J1796" s="3"/>
      <c r="K1796" s="3"/>
    </row>
    <row r="1797" spans="2:11" x14ac:dyDescent="0.35">
      <c r="B1797" s="4"/>
      <c r="H1797" s="1"/>
      <c r="I1797"/>
      <c r="J1797" s="3"/>
      <c r="K1797" s="3"/>
    </row>
    <row r="1798" spans="2:11" x14ac:dyDescent="0.35">
      <c r="B1798" s="4"/>
      <c r="H1798" s="1"/>
      <c r="I1798"/>
      <c r="J1798" s="3"/>
      <c r="K1798" s="3"/>
    </row>
    <row r="1799" spans="2:11" x14ac:dyDescent="0.35">
      <c r="B1799" s="4"/>
      <c r="H1799" s="1"/>
      <c r="I1799"/>
      <c r="J1799" s="3"/>
      <c r="K1799" s="3"/>
    </row>
    <row r="1800" spans="2:11" x14ac:dyDescent="0.35">
      <c r="B1800" s="4"/>
      <c r="H1800" s="1"/>
      <c r="I1800"/>
      <c r="J1800" s="3"/>
      <c r="K1800" s="3"/>
    </row>
    <row r="1801" spans="2:11" x14ac:dyDescent="0.35">
      <c r="B1801" s="4"/>
      <c r="H1801" s="1"/>
      <c r="I1801"/>
      <c r="J1801" s="3"/>
      <c r="K1801" s="3"/>
    </row>
    <row r="1802" spans="2:11" x14ac:dyDescent="0.35">
      <c r="B1802" s="4"/>
      <c r="H1802" s="1"/>
      <c r="I1802"/>
      <c r="J1802" s="3"/>
      <c r="K1802" s="3"/>
    </row>
    <row r="1803" spans="2:11" x14ac:dyDescent="0.35">
      <c r="B1803" s="4"/>
      <c r="H1803" s="1"/>
      <c r="I1803"/>
      <c r="J1803" s="3"/>
      <c r="K1803" s="3"/>
    </row>
    <row r="1804" spans="2:11" x14ac:dyDescent="0.35">
      <c r="B1804" s="4"/>
      <c r="H1804" s="1"/>
      <c r="I1804"/>
      <c r="J1804" s="3"/>
      <c r="K1804" s="3"/>
    </row>
    <row r="1805" spans="2:11" x14ac:dyDescent="0.35">
      <c r="B1805" s="4"/>
      <c r="H1805" s="1"/>
      <c r="I1805"/>
      <c r="J1805" s="3"/>
      <c r="K1805" s="3"/>
    </row>
    <row r="1806" spans="2:11" x14ac:dyDescent="0.35">
      <c r="B1806" s="4"/>
      <c r="H1806" s="1"/>
      <c r="I1806"/>
      <c r="J1806" s="3"/>
      <c r="K1806" s="3"/>
    </row>
    <row r="1807" spans="2:11" x14ac:dyDescent="0.35">
      <c r="B1807" s="4"/>
      <c r="H1807" s="1"/>
      <c r="I1807"/>
      <c r="J1807" s="3"/>
      <c r="K1807" s="3"/>
    </row>
    <row r="1808" spans="2:11" x14ac:dyDescent="0.35">
      <c r="B1808" s="4"/>
      <c r="H1808" s="1"/>
      <c r="I1808"/>
      <c r="J1808" s="3"/>
      <c r="K1808" s="3"/>
    </row>
    <row r="1809" spans="2:11" x14ac:dyDescent="0.35">
      <c r="B1809" s="4"/>
      <c r="H1809" s="1"/>
      <c r="I1809"/>
      <c r="J1809" s="3"/>
      <c r="K1809" s="3"/>
    </row>
    <row r="1810" spans="2:11" x14ac:dyDescent="0.35">
      <c r="B1810" s="4"/>
      <c r="H1810" s="1"/>
      <c r="I1810"/>
      <c r="J1810" s="3"/>
      <c r="K1810" s="3"/>
    </row>
    <row r="1811" spans="2:11" x14ac:dyDescent="0.35">
      <c r="B1811" s="4"/>
      <c r="H1811" s="1"/>
      <c r="I1811"/>
      <c r="J1811" s="3"/>
      <c r="K1811" s="3"/>
    </row>
    <row r="1812" spans="2:11" x14ac:dyDescent="0.35">
      <c r="B1812" s="4"/>
      <c r="H1812" s="1"/>
      <c r="I1812"/>
      <c r="J1812" s="3"/>
      <c r="K1812" s="3"/>
    </row>
    <row r="1813" spans="2:11" x14ac:dyDescent="0.35">
      <c r="B1813" s="4"/>
      <c r="H1813" s="1"/>
      <c r="I1813"/>
      <c r="J1813" s="3"/>
      <c r="K1813" s="3"/>
    </row>
    <row r="1814" spans="2:11" x14ac:dyDescent="0.35">
      <c r="B1814" s="4"/>
      <c r="H1814" s="1"/>
      <c r="I1814"/>
      <c r="J1814" s="3"/>
      <c r="K1814" s="3"/>
    </row>
    <row r="1815" spans="2:11" x14ac:dyDescent="0.35">
      <c r="B1815" s="4"/>
      <c r="H1815" s="1"/>
      <c r="I1815"/>
      <c r="J1815" s="3"/>
      <c r="K1815" s="3"/>
    </row>
    <row r="1816" spans="2:11" x14ac:dyDescent="0.35">
      <c r="B1816" s="4"/>
      <c r="H1816" s="1"/>
      <c r="I1816"/>
      <c r="J1816" s="3"/>
      <c r="K1816" s="3"/>
    </row>
    <row r="1817" spans="2:11" x14ac:dyDescent="0.35">
      <c r="B1817" s="4"/>
      <c r="H1817" s="1"/>
      <c r="I1817"/>
      <c r="J1817" s="3"/>
      <c r="K1817" s="3"/>
    </row>
    <row r="1818" spans="2:11" x14ac:dyDescent="0.35">
      <c r="B1818" s="4"/>
      <c r="H1818" s="1"/>
      <c r="I1818"/>
      <c r="J1818" s="3"/>
      <c r="K1818" s="3"/>
    </row>
    <row r="1819" spans="2:11" x14ac:dyDescent="0.35">
      <c r="B1819" s="4"/>
      <c r="H1819" s="1"/>
      <c r="I1819"/>
      <c r="J1819" s="3"/>
      <c r="K1819" s="3"/>
    </row>
    <row r="1820" spans="2:11" x14ac:dyDescent="0.35">
      <c r="B1820" s="4"/>
      <c r="H1820" s="1"/>
      <c r="I1820"/>
      <c r="J1820" s="3"/>
      <c r="K1820" s="3"/>
    </row>
    <row r="1821" spans="2:11" x14ac:dyDescent="0.35">
      <c r="B1821" s="4"/>
      <c r="H1821" s="1"/>
      <c r="I1821"/>
      <c r="J1821" s="3"/>
      <c r="K1821" s="3"/>
    </row>
    <row r="1822" spans="2:11" x14ac:dyDescent="0.35">
      <c r="B1822" s="4"/>
      <c r="H1822" s="1"/>
      <c r="I1822"/>
      <c r="J1822" s="3"/>
      <c r="K1822" s="3"/>
    </row>
    <row r="1823" spans="2:11" x14ac:dyDescent="0.35">
      <c r="B1823" s="4"/>
      <c r="H1823" s="1"/>
      <c r="I1823"/>
      <c r="J1823" s="3"/>
      <c r="K1823" s="3"/>
    </row>
    <row r="1824" spans="2:11" x14ac:dyDescent="0.35">
      <c r="B1824" s="4"/>
      <c r="H1824" s="1"/>
      <c r="I1824"/>
      <c r="J1824" s="3"/>
      <c r="K1824" s="3"/>
    </row>
    <row r="1825" spans="2:11" x14ac:dyDescent="0.35">
      <c r="B1825" s="4"/>
      <c r="H1825" s="1"/>
      <c r="I1825"/>
      <c r="J1825" s="3"/>
      <c r="K1825" s="3"/>
    </row>
    <row r="1826" spans="2:11" x14ac:dyDescent="0.35">
      <c r="B1826" s="4"/>
      <c r="H1826" s="1"/>
      <c r="I1826"/>
      <c r="J1826" s="3"/>
      <c r="K1826" s="3"/>
    </row>
    <row r="1827" spans="2:11" x14ac:dyDescent="0.35">
      <c r="B1827" s="4"/>
      <c r="H1827" s="1"/>
      <c r="I1827"/>
      <c r="J1827" s="3"/>
      <c r="K1827" s="3"/>
    </row>
    <row r="1828" spans="2:11" x14ac:dyDescent="0.35">
      <c r="B1828" s="4"/>
      <c r="H1828" s="1"/>
      <c r="I1828"/>
      <c r="J1828" s="3"/>
      <c r="K1828" s="3"/>
    </row>
    <row r="1829" spans="2:11" x14ac:dyDescent="0.35">
      <c r="B1829" s="4"/>
      <c r="H1829" s="1"/>
      <c r="I1829"/>
      <c r="J1829" s="3"/>
      <c r="K1829" s="3"/>
    </row>
    <row r="1830" spans="2:11" x14ac:dyDescent="0.35">
      <c r="B1830" s="4"/>
      <c r="H1830" s="1"/>
      <c r="I1830"/>
      <c r="J1830" s="3"/>
      <c r="K1830" s="3"/>
    </row>
    <row r="1831" spans="2:11" x14ac:dyDescent="0.35">
      <c r="B1831" s="4"/>
      <c r="H1831" s="1"/>
      <c r="I1831"/>
      <c r="J1831" s="3"/>
      <c r="K1831" s="3"/>
    </row>
    <row r="1832" spans="2:11" x14ac:dyDescent="0.35">
      <c r="B1832" s="4"/>
      <c r="H1832" s="1"/>
      <c r="I1832"/>
      <c r="J1832" s="3"/>
      <c r="K1832" s="3"/>
    </row>
    <row r="1833" spans="2:11" x14ac:dyDescent="0.35">
      <c r="B1833" s="4"/>
      <c r="H1833" s="1"/>
      <c r="I1833"/>
      <c r="J1833" s="3"/>
      <c r="K1833" s="3"/>
    </row>
    <row r="1834" spans="2:11" x14ac:dyDescent="0.35">
      <c r="B1834" s="4"/>
      <c r="H1834" s="1"/>
      <c r="I1834"/>
      <c r="J1834" s="3"/>
      <c r="K1834" s="3"/>
    </row>
    <row r="1835" spans="2:11" x14ac:dyDescent="0.35">
      <c r="B1835" s="4"/>
      <c r="H1835" s="1"/>
      <c r="I1835"/>
      <c r="J1835" s="3"/>
      <c r="K1835" s="3"/>
    </row>
    <row r="1836" spans="2:11" x14ac:dyDescent="0.35">
      <c r="B1836" s="4"/>
      <c r="H1836" s="1"/>
      <c r="I1836"/>
      <c r="J1836" s="3"/>
      <c r="K1836" s="3"/>
    </row>
    <row r="1837" spans="2:11" x14ac:dyDescent="0.35">
      <c r="B1837" s="4"/>
      <c r="H1837" s="1"/>
      <c r="I1837"/>
      <c r="J1837" s="3"/>
      <c r="K1837" s="3"/>
    </row>
    <row r="1838" spans="2:11" x14ac:dyDescent="0.35">
      <c r="B1838" s="4"/>
      <c r="H1838" s="1"/>
      <c r="I1838"/>
      <c r="J1838" s="3"/>
      <c r="K1838" s="3"/>
    </row>
    <row r="1839" spans="2:11" x14ac:dyDescent="0.35">
      <c r="B1839" s="4"/>
      <c r="H1839" s="1"/>
      <c r="I1839"/>
      <c r="J1839" s="3"/>
      <c r="K1839" s="3"/>
    </row>
    <row r="1840" spans="2:11" x14ac:dyDescent="0.35">
      <c r="B1840" s="4"/>
      <c r="H1840" s="1"/>
      <c r="I1840"/>
      <c r="J1840" s="3"/>
      <c r="K1840" s="3"/>
    </row>
    <row r="1841" spans="2:11" x14ac:dyDescent="0.35">
      <c r="B1841" s="4"/>
      <c r="H1841" s="1"/>
      <c r="I1841"/>
      <c r="J1841" s="3"/>
      <c r="K1841" s="3"/>
    </row>
    <row r="1842" spans="2:11" x14ac:dyDescent="0.35">
      <c r="B1842" s="4"/>
      <c r="H1842" s="1"/>
      <c r="I1842"/>
      <c r="J1842" s="3"/>
      <c r="K1842" s="3"/>
    </row>
    <row r="1843" spans="2:11" x14ac:dyDescent="0.35">
      <c r="B1843" s="4"/>
      <c r="H1843" s="1"/>
      <c r="I1843"/>
      <c r="J1843" s="3"/>
      <c r="K1843" s="3"/>
    </row>
    <row r="1844" spans="2:11" x14ac:dyDescent="0.35">
      <c r="B1844" s="4"/>
      <c r="H1844" s="1"/>
      <c r="I1844"/>
      <c r="J1844" s="3"/>
      <c r="K1844" s="3"/>
    </row>
    <row r="1845" spans="2:11" x14ac:dyDescent="0.35">
      <c r="B1845" s="4"/>
      <c r="H1845" s="1"/>
      <c r="I1845"/>
      <c r="J1845" s="3"/>
      <c r="K1845" s="3"/>
    </row>
    <row r="1846" spans="2:11" x14ac:dyDescent="0.35">
      <c r="B1846" s="4"/>
      <c r="H1846" s="1"/>
      <c r="I1846"/>
      <c r="J1846" s="3"/>
      <c r="K1846" s="3"/>
    </row>
    <row r="1847" spans="2:11" x14ac:dyDescent="0.35">
      <c r="B1847" s="4"/>
      <c r="H1847" s="1"/>
      <c r="I1847"/>
      <c r="J1847" s="3"/>
      <c r="K1847" s="3"/>
    </row>
    <row r="1848" spans="2:11" x14ac:dyDescent="0.35">
      <c r="B1848" s="4"/>
      <c r="H1848" s="1"/>
      <c r="I1848"/>
      <c r="J1848" s="3"/>
      <c r="K1848" s="3"/>
    </row>
    <row r="1849" spans="2:11" x14ac:dyDescent="0.35">
      <c r="B1849" s="4"/>
      <c r="H1849" s="1"/>
      <c r="I1849"/>
      <c r="J1849" s="3"/>
      <c r="K1849" s="3"/>
    </row>
    <row r="1850" spans="2:11" x14ac:dyDescent="0.35">
      <c r="B1850" s="4"/>
      <c r="H1850" s="1"/>
      <c r="I1850"/>
      <c r="J1850" s="3"/>
      <c r="K1850" s="3"/>
    </row>
    <row r="1851" spans="2:11" x14ac:dyDescent="0.35">
      <c r="B1851" s="4"/>
      <c r="H1851" s="1"/>
      <c r="I1851"/>
      <c r="J1851" s="3"/>
      <c r="K1851" s="3"/>
    </row>
    <row r="1852" spans="2:11" x14ac:dyDescent="0.35">
      <c r="B1852" s="4"/>
      <c r="H1852" s="1"/>
      <c r="I1852"/>
      <c r="J1852" s="3"/>
      <c r="K1852" s="3"/>
    </row>
    <row r="1853" spans="2:11" x14ac:dyDescent="0.35">
      <c r="B1853" s="4"/>
      <c r="H1853" s="1"/>
      <c r="I1853"/>
      <c r="J1853" s="3"/>
      <c r="K1853" s="3"/>
    </row>
    <row r="1854" spans="2:11" x14ac:dyDescent="0.35">
      <c r="B1854" s="4"/>
      <c r="H1854" s="1"/>
      <c r="I1854"/>
      <c r="J1854" s="3"/>
      <c r="K1854" s="3"/>
    </row>
    <row r="1855" spans="2:11" x14ac:dyDescent="0.35">
      <c r="B1855" s="4"/>
      <c r="H1855" s="1"/>
      <c r="I1855"/>
      <c r="J1855" s="3"/>
      <c r="K1855" s="3"/>
    </row>
    <row r="1856" spans="2:11" x14ac:dyDescent="0.35">
      <c r="B1856" s="4"/>
      <c r="H1856" s="1"/>
      <c r="I1856"/>
      <c r="J1856" s="3"/>
      <c r="K1856" s="3"/>
    </row>
    <row r="1857" spans="2:11" x14ac:dyDescent="0.35">
      <c r="B1857" s="4"/>
      <c r="H1857" s="1"/>
      <c r="I1857"/>
      <c r="J1857" s="3"/>
      <c r="K1857" s="3"/>
    </row>
    <row r="1858" spans="2:11" x14ac:dyDescent="0.35">
      <c r="B1858" s="4"/>
      <c r="H1858" s="1"/>
      <c r="I1858"/>
      <c r="J1858" s="3"/>
      <c r="K1858" s="3"/>
    </row>
    <row r="1859" spans="2:11" x14ac:dyDescent="0.35">
      <c r="B1859" s="4"/>
      <c r="H1859" s="1"/>
      <c r="I1859"/>
      <c r="J1859" s="3"/>
      <c r="K1859" s="3"/>
    </row>
    <row r="1860" spans="2:11" x14ac:dyDescent="0.35">
      <c r="B1860" s="4"/>
      <c r="H1860" s="1"/>
      <c r="I1860"/>
      <c r="J1860" s="3"/>
      <c r="K1860" s="3"/>
    </row>
    <row r="1861" spans="2:11" x14ac:dyDescent="0.35">
      <c r="B1861" s="4"/>
      <c r="H1861" s="1"/>
      <c r="I1861"/>
      <c r="J1861" s="3"/>
      <c r="K1861" s="3"/>
    </row>
    <row r="1862" spans="2:11" x14ac:dyDescent="0.35">
      <c r="B1862" s="4"/>
      <c r="H1862" s="1"/>
      <c r="I1862"/>
      <c r="J1862" s="3"/>
      <c r="K1862" s="3"/>
    </row>
    <row r="1863" spans="2:11" x14ac:dyDescent="0.35">
      <c r="B1863" s="4"/>
      <c r="H1863" s="1"/>
      <c r="I1863"/>
      <c r="J1863" s="3"/>
      <c r="K1863" s="3"/>
    </row>
    <row r="1864" spans="2:11" x14ac:dyDescent="0.35">
      <c r="B1864" s="4"/>
      <c r="H1864" s="1"/>
      <c r="I1864"/>
      <c r="J1864" s="3"/>
      <c r="K1864" s="3"/>
    </row>
    <row r="1865" spans="2:11" x14ac:dyDescent="0.35">
      <c r="B1865" s="4"/>
      <c r="H1865" s="1"/>
      <c r="I1865"/>
      <c r="J1865" s="3"/>
      <c r="K1865" s="3"/>
    </row>
    <row r="1866" spans="2:11" x14ac:dyDescent="0.35">
      <c r="B1866" s="4"/>
      <c r="H1866" s="1"/>
      <c r="I1866"/>
      <c r="J1866" s="3"/>
      <c r="K1866" s="3"/>
    </row>
    <row r="1867" spans="2:11" x14ac:dyDescent="0.35">
      <c r="B1867" s="4"/>
      <c r="H1867" s="1"/>
      <c r="I1867"/>
      <c r="J1867" s="3"/>
      <c r="K1867" s="3"/>
    </row>
    <row r="1868" spans="2:11" x14ac:dyDescent="0.35">
      <c r="B1868" s="4"/>
      <c r="H1868" s="1"/>
      <c r="I1868"/>
      <c r="J1868" s="3"/>
      <c r="K1868" s="3"/>
    </row>
    <row r="1869" spans="2:11" x14ac:dyDescent="0.35">
      <c r="B1869" s="4"/>
      <c r="H1869" s="1"/>
      <c r="I1869"/>
      <c r="J1869" s="3"/>
      <c r="K1869" s="3"/>
    </row>
    <row r="1870" spans="2:11" x14ac:dyDescent="0.35">
      <c r="B1870" s="4"/>
      <c r="H1870" s="1"/>
      <c r="I1870"/>
      <c r="J1870" s="3"/>
      <c r="K1870" s="3"/>
    </row>
    <row r="1871" spans="2:11" x14ac:dyDescent="0.35">
      <c r="B1871" s="4"/>
      <c r="H1871" s="1"/>
      <c r="I1871"/>
      <c r="J1871" s="3"/>
      <c r="K1871" s="3"/>
    </row>
    <row r="1872" spans="2:11" x14ac:dyDescent="0.35">
      <c r="B1872" s="4"/>
      <c r="H1872" s="1"/>
      <c r="I1872"/>
      <c r="J1872" s="3"/>
      <c r="K1872" s="3"/>
    </row>
    <row r="1873" spans="2:11" x14ac:dyDescent="0.35">
      <c r="B1873" s="4"/>
      <c r="H1873" s="1"/>
      <c r="I1873"/>
      <c r="J1873" s="3"/>
      <c r="K1873" s="3"/>
    </row>
    <row r="1874" spans="2:11" x14ac:dyDescent="0.35">
      <c r="B1874" s="4"/>
      <c r="H1874" s="1"/>
      <c r="I1874"/>
      <c r="J1874" s="3"/>
      <c r="K1874" s="3"/>
    </row>
    <row r="1875" spans="2:11" x14ac:dyDescent="0.35">
      <c r="B1875" s="4"/>
      <c r="H1875" s="1"/>
      <c r="I1875"/>
      <c r="J1875" s="3"/>
      <c r="K1875" s="3"/>
    </row>
    <row r="1876" spans="2:11" x14ac:dyDescent="0.35">
      <c r="B1876" s="4"/>
      <c r="H1876" s="1"/>
      <c r="I1876"/>
      <c r="J1876" s="3"/>
      <c r="K1876" s="3"/>
    </row>
    <row r="1877" spans="2:11" x14ac:dyDescent="0.35">
      <c r="B1877" s="4"/>
      <c r="H1877" s="1"/>
      <c r="I1877"/>
      <c r="J1877" s="3"/>
      <c r="K1877" s="3"/>
    </row>
    <row r="1878" spans="2:11" x14ac:dyDescent="0.35">
      <c r="B1878" s="4"/>
      <c r="H1878" s="1"/>
      <c r="I1878"/>
      <c r="J1878" s="3"/>
      <c r="K1878" s="3"/>
    </row>
    <row r="1879" spans="2:11" x14ac:dyDescent="0.35">
      <c r="B1879" s="4"/>
      <c r="H1879" s="1"/>
      <c r="I1879"/>
      <c r="J1879" s="3"/>
      <c r="K1879" s="3"/>
    </row>
    <row r="1880" spans="2:11" x14ac:dyDescent="0.35">
      <c r="B1880" s="4"/>
      <c r="H1880" s="1"/>
      <c r="I1880"/>
      <c r="J1880" s="3"/>
      <c r="K1880" s="3"/>
    </row>
    <row r="1881" spans="2:11" x14ac:dyDescent="0.35">
      <c r="B1881" s="4"/>
      <c r="H1881" s="1"/>
      <c r="I1881"/>
      <c r="J1881" s="3"/>
      <c r="K1881" s="3"/>
    </row>
    <row r="1882" spans="2:11" x14ac:dyDescent="0.35">
      <c r="B1882" s="4"/>
      <c r="H1882" s="1"/>
      <c r="I1882"/>
      <c r="J1882" s="3"/>
      <c r="K1882" s="3"/>
    </row>
    <row r="1883" spans="2:11" x14ac:dyDescent="0.35">
      <c r="B1883" s="4"/>
      <c r="H1883" s="1"/>
      <c r="I1883"/>
      <c r="J1883" s="3"/>
      <c r="K1883" s="3"/>
    </row>
    <row r="1884" spans="2:11" x14ac:dyDescent="0.35">
      <c r="B1884" s="4"/>
      <c r="H1884" s="1"/>
      <c r="I1884"/>
      <c r="J1884" s="3"/>
      <c r="K1884" s="3"/>
    </row>
    <row r="1885" spans="2:11" x14ac:dyDescent="0.35">
      <c r="B1885" s="4"/>
      <c r="H1885" s="1"/>
      <c r="I1885"/>
      <c r="J1885" s="3"/>
      <c r="K1885" s="3"/>
    </row>
    <row r="1886" spans="2:11" x14ac:dyDescent="0.35">
      <c r="B1886" s="4"/>
      <c r="H1886" s="1"/>
      <c r="I1886"/>
      <c r="J1886" s="3"/>
      <c r="K1886" s="3"/>
    </row>
    <row r="1887" spans="2:11" x14ac:dyDescent="0.35">
      <c r="B1887" s="4"/>
      <c r="H1887" s="1"/>
      <c r="I1887"/>
      <c r="J1887" s="3"/>
      <c r="K1887" s="3"/>
    </row>
    <row r="1888" spans="2:11" x14ac:dyDescent="0.35">
      <c r="B1888" s="4"/>
      <c r="H1888" s="1"/>
      <c r="I1888"/>
      <c r="J1888" s="3"/>
      <c r="K1888" s="3"/>
    </row>
    <row r="1889" spans="2:11" x14ac:dyDescent="0.35">
      <c r="B1889" s="4"/>
      <c r="H1889" s="1"/>
      <c r="I1889"/>
      <c r="J1889" s="3"/>
      <c r="K1889" s="3"/>
    </row>
    <row r="1890" spans="2:11" x14ac:dyDescent="0.35">
      <c r="B1890" s="4"/>
      <c r="H1890" s="1"/>
      <c r="I1890"/>
      <c r="J1890" s="3"/>
      <c r="K1890" s="3"/>
    </row>
    <row r="1891" spans="2:11" x14ac:dyDescent="0.35">
      <c r="B1891" s="4"/>
      <c r="H1891" s="1"/>
      <c r="I1891"/>
      <c r="J1891" s="3"/>
      <c r="K1891" s="3"/>
    </row>
    <row r="1892" spans="2:11" x14ac:dyDescent="0.35">
      <c r="B1892" s="4"/>
      <c r="H1892" s="1"/>
      <c r="I1892"/>
      <c r="J1892" s="3"/>
      <c r="K1892" s="3"/>
    </row>
    <row r="1893" spans="2:11" x14ac:dyDescent="0.35">
      <c r="B1893" s="4"/>
      <c r="H1893" s="1"/>
      <c r="I1893"/>
      <c r="J1893" s="3"/>
      <c r="K1893" s="3"/>
    </row>
    <row r="1894" spans="2:11" x14ac:dyDescent="0.35">
      <c r="B1894" s="4"/>
      <c r="H1894" s="1"/>
      <c r="I1894"/>
      <c r="J1894" s="3"/>
      <c r="K1894" s="3"/>
    </row>
    <row r="1895" spans="2:11" x14ac:dyDescent="0.35">
      <c r="B1895" s="4"/>
      <c r="H1895" s="1"/>
      <c r="I1895"/>
      <c r="J1895" s="3"/>
      <c r="K1895" s="3"/>
    </row>
    <row r="1896" spans="2:11" x14ac:dyDescent="0.35">
      <c r="B1896" s="4"/>
      <c r="H1896" s="1"/>
      <c r="I1896"/>
      <c r="J1896" s="3"/>
      <c r="K1896" s="3"/>
    </row>
    <row r="1897" spans="2:11" x14ac:dyDescent="0.35">
      <c r="B1897" s="4"/>
      <c r="H1897" s="1"/>
      <c r="I1897"/>
      <c r="J1897" s="3"/>
      <c r="K1897" s="3"/>
    </row>
    <row r="1898" spans="2:11" x14ac:dyDescent="0.35">
      <c r="B1898" s="4"/>
      <c r="H1898" s="1"/>
      <c r="I1898"/>
      <c r="J1898" s="3"/>
      <c r="K1898" s="3"/>
    </row>
    <row r="1899" spans="2:11" x14ac:dyDescent="0.35">
      <c r="B1899" s="4"/>
      <c r="H1899" s="1"/>
      <c r="I1899"/>
      <c r="J1899" s="3"/>
      <c r="K1899" s="3"/>
    </row>
    <row r="1900" spans="2:11" x14ac:dyDescent="0.35">
      <c r="B1900" s="4"/>
      <c r="H1900" s="1"/>
      <c r="I1900"/>
      <c r="J1900" s="3"/>
      <c r="K1900" s="3"/>
    </row>
    <row r="1901" spans="2:11" x14ac:dyDescent="0.35">
      <c r="B1901" s="4"/>
      <c r="H1901" s="1"/>
      <c r="I1901"/>
      <c r="J1901" s="3"/>
      <c r="K1901" s="3"/>
    </row>
    <row r="1902" spans="2:11" x14ac:dyDescent="0.35">
      <c r="B1902" s="4"/>
      <c r="H1902" s="1"/>
      <c r="I1902"/>
      <c r="J1902" s="3"/>
      <c r="K1902" s="3"/>
    </row>
    <row r="1903" spans="2:11" x14ac:dyDescent="0.35">
      <c r="B1903" s="4"/>
      <c r="H1903" s="1"/>
      <c r="I1903"/>
      <c r="J1903" s="3"/>
      <c r="K1903" s="3"/>
    </row>
    <row r="1904" spans="2:11" x14ac:dyDescent="0.35">
      <c r="B1904" s="4"/>
      <c r="H1904" s="1"/>
      <c r="I1904"/>
      <c r="J1904" s="3"/>
      <c r="K1904" s="3"/>
    </row>
    <row r="1905" spans="2:11" x14ac:dyDescent="0.35">
      <c r="B1905" s="4"/>
      <c r="H1905" s="1"/>
      <c r="I1905"/>
      <c r="J1905" s="3"/>
      <c r="K1905" s="3"/>
    </row>
    <row r="1906" spans="2:11" x14ac:dyDescent="0.35">
      <c r="B1906" s="4"/>
      <c r="H1906" s="1"/>
      <c r="I1906"/>
      <c r="J1906" s="3"/>
      <c r="K1906" s="3"/>
    </row>
    <row r="1907" spans="2:11" x14ac:dyDescent="0.35">
      <c r="B1907" s="4"/>
      <c r="H1907" s="1"/>
      <c r="I1907"/>
      <c r="J1907" s="3"/>
      <c r="K1907" s="3"/>
    </row>
    <row r="1908" spans="2:11" x14ac:dyDescent="0.35">
      <c r="B1908" s="4"/>
      <c r="H1908" s="1"/>
      <c r="I1908"/>
      <c r="J1908" s="3"/>
      <c r="K1908" s="3"/>
    </row>
    <row r="1909" spans="2:11" x14ac:dyDescent="0.35">
      <c r="B1909" s="4"/>
      <c r="H1909" s="1"/>
      <c r="I1909"/>
      <c r="J1909" s="3"/>
      <c r="K1909" s="3"/>
    </row>
    <row r="1910" spans="2:11" x14ac:dyDescent="0.35">
      <c r="B1910" s="4"/>
      <c r="H1910" s="1"/>
      <c r="I1910"/>
      <c r="J1910" s="3"/>
      <c r="K1910" s="3"/>
    </row>
    <row r="1911" spans="2:11" x14ac:dyDescent="0.35">
      <c r="B1911" s="4"/>
      <c r="H1911" s="1"/>
      <c r="I1911"/>
      <c r="J1911" s="3"/>
      <c r="K1911" s="3"/>
    </row>
    <row r="1912" spans="2:11" x14ac:dyDescent="0.35">
      <c r="B1912" s="4"/>
      <c r="H1912" s="1"/>
      <c r="I1912"/>
      <c r="J1912" s="3"/>
      <c r="K1912" s="3"/>
    </row>
    <row r="1913" spans="2:11" x14ac:dyDescent="0.35">
      <c r="B1913" s="4"/>
      <c r="H1913" s="1"/>
      <c r="I1913"/>
      <c r="J1913" s="3"/>
      <c r="K1913" s="3"/>
    </row>
    <row r="1914" spans="2:11" x14ac:dyDescent="0.35">
      <c r="B1914" s="4"/>
      <c r="H1914" s="1"/>
      <c r="I1914"/>
      <c r="J1914" s="3"/>
      <c r="K1914" s="3"/>
    </row>
    <row r="1915" spans="2:11" x14ac:dyDescent="0.35">
      <c r="B1915" s="4"/>
      <c r="H1915" s="1"/>
      <c r="I1915"/>
      <c r="J1915" s="3"/>
      <c r="K1915" s="3"/>
    </row>
    <row r="1916" spans="2:11" x14ac:dyDescent="0.35">
      <c r="B1916" s="4"/>
      <c r="H1916" s="1"/>
      <c r="I1916"/>
      <c r="J1916" s="3"/>
      <c r="K1916" s="3"/>
    </row>
    <row r="1917" spans="2:11" x14ac:dyDescent="0.35">
      <c r="B1917" s="4"/>
      <c r="H1917" s="1"/>
      <c r="I1917"/>
      <c r="J1917" s="3"/>
      <c r="K1917" s="3"/>
    </row>
    <row r="1918" spans="2:11" x14ac:dyDescent="0.35">
      <c r="B1918" s="4"/>
      <c r="H1918" s="1"/>
      <c r="I1918"/>
      <c r="J1918" s="3"/>
      <c r="K1918" s="3"/>
    </row>
    <row r="1919" spans="2:11" x14ac:dyDescent="0.35">
      <c r="B1919" s="4"/>
      <c r="H1919" s="1"/>
      <c r="I1919"/>
      <c r="J1919" s="3"/>
      <c r="K1919" s="3"/>
    </row>
    <row r="1920" spans="2:11" x14ac:dyDescent="0.35">
      <c r="B1920" s="4"/>
      <c r="H1920" s="1"/>
      <c r="I1920"/>
      <c r="J1920" s="3"/>
      <c r="K1920" s="3"/>
    </row>
    <row r="1921" spans="2:11" x14ac:dyDescent="0.35">
      <c r="B1921" s="4"/>
      <c r="H1921" s="1"/>
      <c r="I1921"/>
      <c r="J1921" s="3"/>
      <c r="K1921" s="3"/>
    </row>
    <row r="1922" spans="2:11" x14ac:dyDescent="0.35">
      <c r="B1922" s="4"/>
      <c r="H1922" s="1"/>
      <c r="I1922"/>
      <c r="J1922" s="3"/>
      <c r="K1922" s="3"/>
    </row>
    <row r="1923" spans="2:11" x14ac:dyDescent="0.35">
      <c r="B1923" s="4"/>
      <c r="H1923" s="1"/>
      <c r="I1923"/>
      <c r="J1923" s="3"/>
      <c r="K1923" s="3"/>
    </row>
    <row r="1924" spans="2:11" x14ac:dyDescent="0.35">
      <c r="B1924" s="4"/>
      <c r="H1924" s="1"/>
      <c r="I1924"/>
      <c r="J1924" s="3"/>
      <c r="K1924" s="3"/>
    </row>
    <row r="1925" spans="2:11" x14ac:dyDescent="0.35">
      <c r="B1925" s="4"/>
      <c r="H1925" s="1"/>
      <c r="I1925"/>
      <c r="J1925" s="3"/>
      <c r="K1925" s="3"/>
    </row>
    <row r="1926" spans="2:11" x14ac:dyDescent="0.35">
      <c r="B1926" s="4"/>
      <c r="H1926" s="1"/>
      <c r="I1926"/>
      <c r="J1926" s="3"/>
      <c r="K1926" s="3"/>
    </row>
    <row r="1927" spans="2:11" x14ac:dyDescent="0.35">
      <c r="B1927" s="4"/>
      <c r="H1927" s="1"/>
      <c r="I1927"/>
      <c r="J1927" s="3"/>
      <c r="K1927" s="3"/>
    </row>
    <row r="1928" spans="2:11" x14ac:dyDescent="0.35">
      <c r="B1928" s="4"/>
      <c r="H1928" s="1"/>
      <c r="I1928"/>
      <c r="J1928" s="3"/>
      <c r="K1928" s="3"/>
    </row>
    <row r="1929" spans="2:11" x14ac:dyDescent="0.35">
      <c r="B1929" s="4"/>
      <c r="H1929" s="1"/>
      <c r="I1929"/>
      <c r="J1929" s="3"/>
      <c r="K1929" s="3"/>
    </row>
    <row r="1930" spans="2:11" x14ac:dyDescent="0.35">
      <c r="B1930" s="4"/>
      <c r="H1930" s="1"/>
      <c r="I1930"/>
      <c r="J1930" s="3"/>
      <c r="K1930" s="3"/>
    </row>
    <row r="1931" spans="2:11" x14ac:dyDescent="0.35">
      <c r="B1931" s="4"/>
      <c r="H1931" s="1"/>
      <c r="I1931"/>
      <c r="J1931" s="3"/>
      <c r="K1931" s="3"/>
    </row>
    <row r="1932" spans="2:11" x14ac:dyDescent="0.35">
      <c r="B1932" s="4"/>
      <c r="H1932" s="1"/>
      <c r="I1932"/>
      <c r="J1932" s="3"/>
      <c r="K1932" s="3"/>
    </row>
    <row r="1933" spans="2:11" x14ac:dyDescent="0.35">
      <c r="B1933" s="4"/>
      <c r="H1933" s="1"/>
      <c r="I1933"/>
      <c r="J1933" s="3"/>
      <c r="K1933" s="3"/>
    </row>
    <row r="1934" spans="2:11" x14ac:dyDescent="0.35">
      <c r="B1934" s="4"/>
      <c r="H1934" s="1"/>
      <c r="I1934"/>
      <c r="J1934" s="3"/>
      <c r="K1934" s="3"/>
    </row>
    <row r="1935" spans="2:11" x14ac:dyDescent="0.35">
      <c r="B1935" s="4"/>
      <c r="H1935" s="1"/>
      <c r="I1935"/>
      <c r="J1935" s="3"/>
      <c r="K1935" s="3"/>
    </row>
    <row r="1936" spans="2:11" x14ac:dyDescent="0.35">
      <c r="B1936" s="4"/>
      <c r="H1936" s="1"/>
      <c r="I1936"/>
      <c r="J1936" s="3"/>
      <c r="K1936" s="3"/>
    </row>
    <row r="1937" spans="2:11" x14ac:dyDescent="0.35">
      <c r="B1937" s="4"/>
      <c r="H1937" s="1"/>
      <c r="I1937"/>
      <c r="J1937" s="3"/>
      <c r="K1937" s="3"/>
    </row>
    <row r="1938" spans="2:11" x14ac:dyDescent="0.35">
      <c r="B1938" s="4"/>
      <c r="H1938" s="1"/>
      <c r="I1938"/>
      <c r="J1938" s="3"/>
      <c r="K1938" s="3"/>
    </row>
    <row r="1939" spans="2:11" x14ac:dyDescent="0.35">
      <c r="B1939" s="4"/>
      <c r="H1939" s="1"/>
      <c r="I1939"/>
      <c r="J1939" s="3"/>
      <c r="K1939" s="3"/>
    </row>
    <row r="1940" spans="2:11" x14ac:dyDescent="0.35">
      <c r="B1940" s="4"/>
      <c r="H1940" s="1"/>
      <c r="I1940"/>
      <c r="J1940" s="3"/>
      <c r="K1940" s="3"/>
    </row>
    <row r="1941" spans="2:11" x14ac:dyDescent="0.35">
      <c r="B1941" s="4"/>
      <c r="H1941" s="1"/>
      <c r="I1941"/>
      <c r="J1941" s="3"/>
      <c r="K1941" s="3"/>
    </row>
    <row r="1942" spans="2:11" x14ac:dyDescent="0.35">
      <c r="B1942" s="4"/>
      <c r="H1942" s="1"/>
      <c r="I1942"/>
      <c r="J1942" s="3"/>
      <c r="K1942" s="3"/>
    </row>
    <row r="1943" spans="2:11" x14ac:dyDescent="0.35">
      <c r="B1943" s="4"/>
      <c r="H1943" s="1"/>
      <c r="I1943"/>
      <c r="J1943" s="3"/>
      <c r="K1943" s="3"/>
    </row>
    <row r="1944" spans="2:11" x14ac:dyDescent="0.35">
      <c r="B1944" s="4"/>
      <c r="H1944" s="1"/>
      <c r="I1944"/>
      <c r="J1944" s="3"/>
      <c r="K1944" s="3"/>
    </row>
    <row r="1945" spans="2:11" x14ac:dyDescent="0.35">
      <c r="B1945" s="4"/>
      <c r="H1945" s="1"/>
      <c r="I1945"/>
      <c r="J1945" s="3"/>
      <c r="K1945" s="3"/>
    </row>
    <row r="1946" spans="2:11" x14ac:dyDescent="0.35">
      <c r="B1946" s="4"/>
      <c r="H1946" s="1"/>
      <c r="I1946"/>
      <c r="J1946" s="3"/>
      <c r="K1946" s="3"/>
    </row>
    <row r="1947" spans="2:11" x14ac:dyDescent="0.35">
      <c r="B1947" s="4"/>
      <c r="H1947" s="1"/>
      <c r="I1947"/>
      <c r="J1947" s="3"/>
      <c r="K1947" s="3"/>
    </row>
    <row r="1948" spans="2:11" x14ac:dyDescent="0.35">
      <c r="B1948" s="4"/>
      <c r="H1948" s="1"/>
      <c r="I1948"/>
      <c r="J1948" s="3"/>
      <c r="K1948" s="3"/>
    </row>
    <row r="1949" spans="2:11" x14ac:dyDescent="0.35">
      <c r="B1949" s="4"/>
      <c r="H1949" s="1"/>
      <c r="I1949"/>
      <c r="J1949" s="3"/>
      <c r="K1949" s="3"/>
    </row>
    <row r="1950" spans="2:11" x14ac:dyDescent="0.35">
      <c r="B1950" s="4"/>
      <c r="H1950" s="1"/>
      <c r="I1950"/>
      <c r="J1950" s="3"/>
      <c r="K1950" s="3"/>
    </row>
    <row r="1951" spans="2:11" x14ac:dyDescent="0.35">
      <c r="B1951" s="4"/>
      <c r="H1951" s="1"/>
      <c r="I1951"/>
      <c r="J1951" s="3"/>
      <c r="K1951" s="3"/>
    </row>
    <row r="1952" spans="2:11" x14ac:dyDescent="0.35">
      <c r="B1952" s="4"/>
      <c r="H1952" s="1"/>
      <c r="I1952"/>
      <c r="J1952" s="3"/>
      <c r="K1952" s="3"/>
    </row>
    <row r="1953" spans="2:11" x14ac:dyDescent="0.35">
      <c r="B1953" s="4"/>
      <c r="H1953" s="1"/>
      <c r="I1953"/>
      <c r="J1953" s="3"/>
      <c r="K1953" s="3"/>
    </row>
    <row r="1954" spans="2:11" x14ac:dyDescent="0.35">
      <c r="B1954" s="4"/>
      <c r="H1954" s="1"/>
      <c r="I1954"/>
      <c r="J1954" s="3"/>
      <c r="K1954" s="3"/>
    </row>
    <row r="1955" spans="2:11" x14ac:dyDescent="0.35">
      <c r="B1955" s="4"/>
      <c r="H1955" s="1"/>
      <c r="I1955"/>
      <c r="J1955" s="3"/>
      <c r="K1955" s="3"/>
    </row>
    <row r="1956" spans="2:11" x14ac:dyDescent="0.35">
      <c r="B1956" s="4"/>
      <c r="H1956" s="1"/>
      <c r="I1956"/>
      <c r="J1956" s="3"/>
      <c r="K1956" s="3"/>
    </row>
    <row r="1957" spans="2:11" x14ac:dyDescent="0.35">
      <c r="B1957" s="4"/>
      <c r="H1957" s="1"/>
      <c r="I1957"/>
      <c r="J1957" s="3"/>
      <c r="K1957" s="3"/>
    </row>
    <row r="1958" spans="2:11" x14ac:dyDescent="0.35">
      <c r="B1958" s="4"/>
      <c r="H1958" s="1"/>
      <c r="I1958"/>
      <c r="J1958" s="3"/>
      <c r="K1958" s="3"/>
    </row>
    <row r="1959" spans="2:11" x14ac:dyDescent="0.35">
      <c r="B1959" s="4"/>
      <c r="H1959" s="1"/>
      <c r="I1959"/>
      <c r="J1959" s="3"/>
      <c r="K1959" s="3"/>
    </row>
    <row r="1960" spans="2:11" x14ac:dyDescent="0.35">
      <c r="B1960" s="4"/>
      <c r="H1960" s="1"/>
      <c r="I1960"/>
      <c r="J1960" s="3"/>
      <c r="K1960" s="3"/>
    </row>
    <row r="1961" spans="2:11" x14ac:dyDescent="0.35">
      <c r="B1961" s="4"/>
      <c r="H1961" s="1"/>
      <c r="I1961"/>
      <c r="J1961" s="3"/>
      <c r="K1961" s="3"/>
    </row>
    <row r="1962" spans="2:11" x14ac:dyDescent="0.35">
      <c r="B1962" s="4"/>
      <c r="H1962" s="1"/>
      <c r="I1962"/>
      <c r="J1962" s="3"/>
      <c r="K1962" s="3"/>
    </row>
    <row r="1963" spans="2:11" x14ac:dyDescent="0.35">
      <c r="B1963" s="4"/>
      <c r="H1963" s="1"/>
      <c r="I1963"/>
      <c r="J1963" s="3"/>
      <c r="K1963" s="3"/>
    </row>
    <row r="1964" spans="2:11" x14ac:dyDescent="0.35">
      <c r="B1964" s="4"/>
      <c r="H1964" s="1"/>
      <c r="I1964"/>
      <c r="J1964" s="3"/>
      <c r="K1964" s="3"/>
    </row>
    <row r="1965" spans="2:11" x14ac:dyDescent="0.35">
      <c r="B1965" s="4"/>
      <c r="H1965" s="1"/>
      <c r="I1965"/>
      <c r="J1965" s="3"/>
      <c r="K1965" s="3"/>
    </row>
    <row r="1966" spans="2:11" x14ac:dyDescent="0.35">
      <c r="B1966" s="4"/>
      <c r="H1966" s="1"/>
      <c r="I1966"/>
      <c r="J1966" s="3"/>
      <c r="K1966" s="3"/>
    </row>
    <row r="1967" spans="2:11" x14ac:dyDescent="0.35">
      <c r="B1967" s="4"/>
      <c r="H1967" s="1"/>
      <c r="I1967"/>
      <c r="J1967" s="3"/>
      <c r="K1967" s="3"/>
    </row>
    <row r="1968" spans="2:11" x14ac:dyDescent="0.35">
      <c r="B1968" s="4"/>
      <c r="H1968" s="1"/>
      <c r="I1968"/>
      <c r="J1968" s="3"/>
      <c r="K1968" s="3"/>
    </row>
    <row r="1969" spans="2:11" x14ac:dyDescent="0.35">
      <c r="B1969" s="4"/>
      <c r="H1969" s="1"/>
      <c r="I1969"/>
      <c r="J1969" s="3"/>
      <c r="K1969" s="3"/>
    </row>
    <row r="1970" spans="2:11" x14ac:dyDescent="0.35">
      <c r="B1970" s="4"/>
      <c r="H1970" s="1"/>
      <c r="I1970"/>
      <c r="J1970" s="3"/>
      <c r="K1970" s="3"/>
    </row>
    <row r="1971" spans="2:11" x14ac:dyDescent="0.35">
      <c r="B1971" s="4"/>
      <c r="H1971" s="1"/>
      <c r="I1971"/>
      <c r="J1971" s="3"/>
      <c r="K1971" s="3"/>
    </row>
    <row r="1972" spans="2:11" x14ac:dyDescent="0.35">
      <c r="B1972" s="4"/>
      <c r="H1972" s="1"/>
      <c r="I1972"/>
      <c r="J1972" s="3"/>
      <c r="K1972" s="3"/>
    </row>
    <row r="1973" spans="2:11" x14ac:dyDescent="0.35">
      <c r="B1973" s="4"/>
      <c r="H1973" s="1"/>
      <c r="I1973"/>
      <c r="J1973" s="3"/>
      <c r="K1973" s="3"/>
    </row>
    <row r="1974" spans="2:11" x14ac:dyDescent="0.35">
      <c r="B1974" s="4"/>
      <c r="H1974" s="1"/>
      <c r="I1974"/>
      <c r="J1974" s="3"/>
      <c r="K1974" s="3"/>
    </row>
    <row r="1975" spans="2:11" x14ac:dyDescent="0.35">
      <c r="B1975" s="4"/>
      <c r="H1975" s="1"/>
      <c r="I1975"/>
      <c r="J1975" s="3"/>
      <c r="K1975" s="3"/>
    </row>
    <row r="1976" spans="2:11" x14ac:dyDescent="0.35">
      <c r="B1976" s="4"/>
      <c r="H1976" s="1"/>
      <c r="I1976"/>
      <c r="J1976" s="3"/>
      <c r="K1976" s="3"/>
    </row>
    <row r="1977" spans="2:11" x14ac:dyDescent="0.35">
      <c r="B1977" s="4"/>
      <c r="H1977" s="1"/>
      <c r="I1977"/>
      <c r="J1977" s="3"/>
      <c r="K1977" s="3"/>
    </row>
    <row r="1978" spans="2:11" x14ac:dyDescent="0.35">
      <c r="B1978" s="4"/>
      <c r="H1978" s="1"/>
      <c r="I1978"/>
      <c r="J1978" s="3"/>
      <c r="K1978" s="3"/>
    </row>
    <row r="1979" spans="2:11" x14ac:dyDescent="0.35">
      <c r="B1979" s="4"/>
      <c r="H1979" s="1"/>
      <c r="I1979"/>
      <c r="J1979" s="3"/>
      <c r="K1979" s="3"/>
    </row>
    <row r="1980" spans="2:11" x14ac:dyDescent="0.35">
      <c r="B1980" s="4"/>
      <c r="H1980" s="1"/>
      <c r="I1980"/>
      <c r="J1980" s="3"/>
      <c r="K1980" s="3"/>
    </row>
    <row r="1981" spans="2:11" x14ac:dyDescent="0.35">
      <c r="B1981" s="4"/>
      <c r="H1981" s="1"/>
      <c r="I1981"/>
      <c r="J1981" s="3"/>
      <c r="K1981" s="3"/>
    </row>
    <row r="1982" spans="2:11" x14ac:dyDescent="0.35">
      <c r="B1982" s="4"/>
      <c r="H1982" s="1"/>
      <c r="I1982"/>
      <c r="J1982" s="3"/>
      <c r="K1982" s="3"/>
    </row>
    <row r="1983" spans="2:11" x14ac:dyDescent="0.35">
      <c r="B1983" s="4"/>
      <c r="H1983" s="1"/>
      <c r="I1983"/>
      <c r="J1983" s="3"/>
      <c r="K1983" s="3"/>
    </row>
    <row r="1984" spans="2:11" x14ac:dyDescent="0.35">
      <c r="B1984" s="4"/>
      <c r="H1984" s="1"/>
      <c r="I1984"/>
      <c r="J1984" s="3"/>
      <c r="K1984" s="3"/>
    </row>
    <row r="1985" spans="2:11" x14ac:dyDescent="0.35">
      <c r="B1985" s="4"/>
      <c r="H1985" s="1"/>
      <c r="I1985"/>
      <c r="J1985" s="3"/>
      <c r="K1985" s="3"/>
    </row>
    <row r="1986" spans="2:11" x14ac:dyDescent="0.35">
      <c r="B1986" s="4"/>
      <c r="H1986" s="1"/>
      <c r="I1986"/>
      <c r="J1986" s="3"/>
      <c r="K1986" s="3"/>
    </row>
    <row r="1987" spans="2:11" x14ac:dyDescent="0.35">
      <c r="B1987" s="4"/>
      <c r="H1987" s="1"/>
      <c r="I1987"/>
      <c r="J1987" s="3"/>
      <c r="K1987" s="3"/>
    </row>
    <row r="1988" spans="2:11" x14ac:dyDescent="0.35">
      <c r="B1988" s="4"/>
      <c r="H1988" s="1"/>
      <c r="I1988"/>
      <c r="J1988" s="3"/>
      <c r="K1988" s="3"/>
    </row>
    <row r="1989" spans="2:11" x14ac:dyDescent="0.35">
      <c r="B1989" s="4"/>
      <c r="H1989" s="1"/>
      <c r="I1989"/>
      <c r="J1989" s="3"/>
      <c r="K1989" s="3"/>
    </row>
    <row r="1990" spans="2:11" x14ac:dyDescent="0.35">
      <c r="B1990" s="4"/>
      <c r="H1990" s="1"/>
      <c r="I1990"/>
      <c r="J1990" s="3"/>
      <c r="K1990" s="3"/>
    </row>
    <row r="1991" spans="2:11" x14ac:dyDescent="0.35">
      <c r="B1991" s="4"/>
      <c r="H1991" s="1"/>
      <c r="I1991"/>
      <c r="J1991" s="3"/>
      <c r="K1991" s="3"/>
    </row>
    <row r="1992" spans="2:11" x14ac:dyDescent="0.35">
      <c r="B1992" s="4"/>
      <c r="H1992" s="1"/>
      <c r="I1992"/>
      <c r="J1992" s="3"/>
      <c r="K1992" s="3"/>
    </row>
    <row r="1993" spans="2:11" x14ac:dyDescent="0.35">
      <c r="B1993" s="4"/>
      <c r="H1993" s="1"/>
      <c r="I1993"/>
      <c r="J1993" s="3"/>
      <c r="K1993" s="3"/>
    </row>
    <row r="1994" spans="2:11" x14ac:dyDescent="0.35">
      <c r="B1994" s="4"/>
      <c r="H1994" s="1"/>
      <c r="I1994"/>
      <c r="J1994" s="3"/>
      <c r="K1994" s="3"/>
    </row>
    <row r="1995" spans="2:11" x14ac:dyDescent="0.35">
      <c r="B1995" s="4"/>
      <c r="H1995" s="1"/>
      <c r="I1995"/>
      <c r="J1995" s="3"/>
      <c r="K1995" s="3"/>
    </row>
    <row r="1996" spans="2:11" x14ac:dyDescent="0.35">
      <c r="B1996" s="4"/>
      <c r="H1996" s="1"/>
      <c r="I1996"/>
      <c r="J1996" s="3"/>
      <c r="K1996" s="3"/>
    </row>
    <row r="1997" spans="2:11" x14ac:dyDescent="0.35">
      <c r="B1997" s="4"/>
      <c r="H1997" s="1"/>
      <c r="I1997"/>
      <c r="J1997" s="3"/>
      <c r="K1997" s="3"/>
    </row>
    <row r="1998" spans="2:11" x14ac:dyDescent="0.35">
      <c r="B1998" s="4"/>
      <c r="H1998" s="1"/>
      <c r="I1998"/>
      <c r="J1998" s="3"/>
      <c r="K1998" s="3"/>
    </row>
    <row r="1999" spans="2:11" x14ac:dyDescent="0.35">
      <c r="B1999" s="4"/>
      <c r="H1999" s="1"/>
      <c r="I1999"/>
      <c r="J1999" s="3"/>
      <c r="K1999" s="3"/>
    </row>
    <row r="2000" spans="2:11" x14ac:dyDescent="0.35">
      <c r="B2000" s="4"/>
      <c r="H2000" s="1"/>
      <c r="I2000"/>
      <c r="J2000" s="3"/>
      <c r="K2000" s="3"/>
    </row>
    <row r="2001" spans="2:11" x14ac:dyDescent="0.35">
      <c r="B2001" s="4"/>
      <c r="H2001" s="1"/>
      <c r="I2001"/>
      <c r="J2001" s="3"/>
      <c r="K2001" s="3"/>
    </row>
    <row r="2002" spans="2:11" x14ac:dyDescent="0.35">
      <c r="B2002" s="4"/>
      <c r="H2002" s="1"/>
      <c r="I2002"/>
      <c r="J2002" s="3"/>
      <c r="K2002" s="3"/>
    </row>
    <row r="2003" spans="2:11" x14ac:dyDescent="0.35">
      <c r="B2003" s="4"/>
      <c r="H2003" s="1"/>
      <c r="I2003"/>
      <c r="J2003" s="3"/>
      <c r="K2003" s="3"/>
    </row>
    <row r="2004" spans="2:11" x14ac:dyDescent="0.35">
      <c r="B2004" s="4"/>
      <c r="H2004" s="1"/>
      <c r="I2004"/>
      <c r="J2004" s="3"/>
      <c r="K2004" s="3"/>
    </row>
    <row r="2005" spans="2:11" x14ac:dyDescent="0.35">
      <c r="B2005" s="4"/>
      <c r="H2005" s="1"/>
      <c r="I2005"/>
      <c r="J2005" s="3"/>
      <c r="K2005" s="3"/>
    </row>
    <row r="2006" spans="2:11" x14ac:dyDescent="0.35">
      <c r="B2006" s="4"/>
      <c r="H2006" s="1"/>
      <c r="I2006"/>
      <c r="J2006" s="3"/>
      <c r="K2006" s="3"/>
    </row>
    <row r="2007" spans="2:11" x14ac:dyDescent="0.35">
      <c r="B2007" s="4"/>
      <c r="H2007" s="1"/>
      <c r="I2007"/>
      <c r="J2007" s="3"/>
      <c r="K2007" s="3"/>
    </row>
    <row r="2008" spans="2:11" x14ac:dyDescent="0.35">
      <c r="B2008" s="4"/>
      <c r="H2008" s="1"/>
      <c r="I2008"/>
      <c r="J2008" s="3"/>
      <c r="K2008" s="3"/>
    </row>
    <row r="2009" spans="2:11" x14ac:dyDescent="0.35">
      <c r="B2009" s="4"/>
      <c r="H2009" s="1"/>
      <c r="I2009"/>
      <c r="J2009" s="3"/>
      <c r="K2009" s="3"/>
    </row>
    <row r="2010" spans="2:11" x14ac:dyDescent="0.35">
      <c r="B2010" s="4"/>
      <c r="H2010" s="1"/>
      <c r="I2010"/>
      <c r="J2010" s="3"/>
      <c r="K2010" s="3"/>
    </row>
    <row r="2011" spans="2:11" x14ac:dyDescent="0.35">
      <c r="B2011" s="4"/>
      <c r="H2011" s="1"/>
      <c r="I2011"/>
      <c r="J2011" s="3"/>
      <c r="K2011" s="3"/>
    </row>
    <row r="2012" spans="2:11" x14ac:dyDescent="0.35">
      <c r="B2012" s="4"/>
      <c r="H2012" s="1"/>
      <c r="I2012"/>
      <c r="J2012" s="3"/>
      <c r="K2012" s="3"/>
    </row>
    <row r="2013" spans="2:11" x14ac:dyDescent="0.35">
      <c r="B2013" s="4"/>
      <c r="H2013" s="1"/>
      <c r="I2013"/>
      <c r="J2013" s="3"/>
      <c r="K2013" s="3"/>
    </row>
    <row r="2014" spans="2:11" x14ac:dyDescent="0.35">
      <c r="B2014" s="4"/>
      <c r="H2014" s="1"/>
      <c r="I2014"/>
      <c r="J2014" s="3"/>
      <c r="K2014" s="3"/>
    </row>
    <row r="2015" spans="2:11" x14ac:dyDescent="0.35">
      <c r="B2015" s="4"/>
      <c r="H2015" s="1"/>
      <c r="I2015"/>
      <c r="J2015" s="3"/>
      <c r="K2015" s="3"/>
    </row>
    <row r="2016" spans="2:11" x14ac:dyDescent="0.35">
      <c r="B2016" s="4"/>
      <c r="H2016" s="1"/>
      <c r="I2016"/>
      <c r="J2016" s="3"/>
      <c r="K2016" s="3"/>
    </row>
    <row r="2017" spans="2:11" x14ac:dyDescent="0.35">
      <c r="B2017" s="4"/>
      <c r="H2017" s="1"/>
      <c r="I2017"/>
      <c r="J2017" s="3"/>
      <c r="K2017" s="3"/>
    </row>
    <row r="2018" spans="2:11" x14ac:dyDescent="0.35">
      <c r="B2018" s="4"/>
      <c r="H2018" s="1"/>
      <c r="I2018"/>
      <c r="J2018" s="3"/>
      <c r="K2018" s="3"/>
    </row>
    <row r="2019" spans="2:11" x14ac:dyDescent="0.35">
      <c r="B2019" s="4"/>
      <c r="H2019" s="1"/>
      <c r="I2019"/>
      <c r="J2019" s="3"/>
      <c r="K2019" s="3"/>
    </row>
    <row r="2020" spans="2:11" x14ac:dyDescent="0.35">
      <c r="B2020" s="4"/>
      <c r="H2020" s="1"/>
      <c r="I2020"/>
      <c r="J2020" s="3"/>
      <c r="K2020" s="3"/>
    </row>
    <row r="2021" spans="2:11" x14ac:dyDescent="0.35">
      <c r="B2021" s="4"/>
      <c r="H2021" s="1"/>
      <c r="I2021"/>
      <c r="J2021" s="3"/>
      <c r="K2021" s="3"/>
    </row>
    <row r="2022" spans="2:11" x14ac:dyDescent="0.35">
      <c r="B2022" s="4"/>
      <c r="H2022" s="1"/>
      <c r="I2022"/>
      <c r="J2022" s="3"/>
      <c r="K2022" s="3"/>
    </row>
    <row r="2023" spans="2:11" x14ac:dyDescent="0.35">
      <c r="B2023" s="4"/>
      <c r="H2023" s="1"/>
      <c r="I2023"/>
      <c r="J2023" s="3"/>
      <c r="K2023" s="3"/>
    </row>
    <row r="2024" spans="2:11" x14ac:dyDescent="0.35">
      <c r="B2024" s="4"/>
      <c r="H2024" s="1"/>
      <c r="I2024"/>
      <c r="J2024" s="3"/>
      <c r="K2024" s="3"/>
    </row>
    <row r="2025" spans="2:11" x14ac:dyDescent="0.35">
      <c r="B2025" s="4"/>
      <c r="H2025" s="1"/>
      <c r="I2025"/>
      <c r="J2025" s="3"/>
      <c r="K2025" s="3"/>
    </row>
    <row r="2026" spans="2:11" x14ac:dyDescent="0.35">
      <c r="B2026" s="4"/>
      <c r="H2026" s="1"/>
      <c r="I2026"/>
      <c r="J2026" s="3"/>
      <c r="K2026" s="3"/>
    </row>
    <row r="2027" spans="2:11" x14ac:dyDescent="0.35">
      <c r="B2027" s="4"/>
      <c r="H2027" s="1"/>
      <c r="I2027"/>
      <c r="J2027" s="3"/>
      <c r="K2027" s="3"/>
    </row>
    <row r="2028" spans="2:11" x14ac:dyDescent="0.35">
      <c r="B2028" s="4"/>
      <c r="H2028" s="1"/>
      <c r="I2028"/>
      <c r="J2028" s="3"/>
      <c r="K2028" s="3"/>
    </row>
    <row r="2029" spans="2:11" x14ac:dyDescent="0.35">
      <c r="B2029" s="4"/>
      <c r="H2029" s="1"/>
      <c r="I2029"/>
      <c r="J2029" s="3"/>
      <c r="K2029" s="3"/>
    </row>
    <row r="2030" spans="2:11" x14ac:dyDescent="0.35">
      <c r="B2030" s="4"/>
      <c r="H2030" s="1"/>
      <c r="I2030"/>
      <c r="J2030" s="3"/>
      <c r="K2030" s="3"/>
    </row>
    <row r="2031" spans="2:11" x14ac:dyDescent="0.35">
      <c r="B2031" s="4"/>
      <c r="H2031" s="1"/>
      <c r="I2031"/>
      <c r="J2031" s="3"/>
      <c r="K2031" s="3"/>
    </row>
    <row r="2032" spans="2:11" x14ac:dyDescent="0.35">
      <c r="B2032" s="4"/>
      <c r="H2032" s="1"/>
      <c r="I2032"/>
      <c r="J2032" s="3"/>
      <c r="K2032" s="3"/>
    </row>
    <row r="2033" spans="2:11" x14ac:dyDescent="0.35">
      <c r="B2033" s="4"/>
      <c r="H2033" s="1"/>
      <c r="I2033"/>
      <c r="J2033" s="3"/>
      <c r="K2033" s="3"/>
    </row>
    <row r="2034" spans="2:11" x14ac:dyDescent="0.35">
      <c r="B2034" s="4"/>
      <c r="H2034" s="1"/>
      <c r="I2034"/>
      <c r="J2034" s="3"/>
      <c r="K2034" s="3"/>
    </row>
    <row r="2035" spans="2:11" x14ac:dyDescent="0.35">
      <c r="B2035" s="4"/>
      <c r="H2035" s="1"/>
      <c r="I2035"/>
      <c r="J2035" s="3"/>
      <c r="K2035" s="3"/>
    </row>
    <row r="2036" spans="2:11" x14ac:dyDescent="0.35">
      <c r="B2036" s="4"/>
      <c r="H2036" s="1"/>
      <c r="I2036"/>
      <c r="J2036" s="3"/>
      <c r="K2036" s="3"/>
    </row>
    <row r="2037" spans="2:11" x14ac:dyDescent="0.35">
      <c r="B2037" s="4"/>
      <c r="H2037" s="1"/>
      <c r="I2037"/>
      <c r="J2037" s="3"/>
      <c r="K2037" s="3"/>
    </row>
    <row r="2038" spans="2:11" x14ac:dyDescent="0.35">
      <c r="B2038" s="4"/>
      <c r="H2038" s="1"/>
      <c r="I2038"/>
      <c r="J2038" s="3"/>
      <c r="K2038" s="3"/>
    </row>
    <row r="2039" spans="2:11" x14ac:dyDescent="0.35">
      <c r="B2039" s="4"/>
      <c r="H2039" s="1"/>
      <c r="I2039"/>
      <c r="J2039" s="3"/>
      <c r="K2039" s="3"/>
    </row>
    <row r="2040" spans="2:11" x14ac:dyDescent="0.35">
      <c r="B2040" s="4"/>
      <c r="H2040" s="1"/>
      <c r="I2040"/>
      <c r="J2040" s="3"/>
      <c r="K2040" s="3"/>
    </row>
    <row r="2041" spans="2:11" x14ac:dyDescent="0.35">
      <c r="B2041" s="4"/>
      <c r="H2041" s="1"/>
      <c r="I2041"/>
      <c r="J2041" s="3"/>
      <c r="K2041" s="3"/>
    </row>
    <row r="2042" spans="2:11" x14ac:dyDescent="0.35">
      <c r="B2042" s="4"/>
      <c r="H2042" s="1"/>
      <c r="I2042"/>
      <c r="J2042" s="3"/>
      <c r="K2042" s="3"/>
    </row>
    <row r="2043" spans="2:11" x14ac:dyDescent="0.35">
      <c r="B2043" s="4"/>
      <c r="H2043" s="1"/>
      <c r="I2043"/>
      <c r="J2043" s="3"/>
      <c r="K2043" s="3"/>
    </row>
    <row r="2044" spans="2:11" x14ac:dyDescent="0.35">
      <c r="B2044" s="4"/>
      <c r="H2044" s="1"/>
      <c r="I2044"/>
      <c r="J2044" s="3"/>
      <c r="K2044" s="3"/>
    </row>
    <row r="2045" spans="2:11" x14ac:dyDescent="0.35">
      <c r="B2045" s="4"/>
      <c r="H2045" s="1"/>
      <c r="I2045"/>
      <c r="J2045" s="3"/>
      <c r="K2045" s="3"/>
    </row>
    <row r="2046" spans="2:11" x14ac:dyDescent="0.35">
      <c r="B2046" s="4"/>
      <c r="H2046" s="1"/>
      <c r="I2046"/>
      <c r="J2046" s="3"/>
      <c r="K2046" s="3"/>
    </row>
    <row r="2047" spans="2:11" x14ac:dyDescent="0.35">
      <c r="B2047" s="4"/>
      <c r="H2047" s="1"/>
      <c r="I2047"/>
      <c r="J2047" s="3"/>
      <c r="K2047" s="3"/>
    </row>
    <row r="2048" spans="2:11" x14ac:dyDescent="0.35">
      <c r="B2048" s="4"/>
      <c r="H2048" s="1"/>
      <c r="I2048"/>
      <c r="J2048" s="3"/>
      <c r="K2048" s="3"/>
    </row>
    <row r="2049" spans="2:11" x14ac:dyDescent="0.35">
      <c r="B2049" s="4"/>
      <c r="H2049" s="1"/>
      <c r="I2049"/>
      <c r="J2049" s="3"/>
      <c r="K2049" s="3"/>
    </row>
    <row r="2050" spans="2:11" x14ac:dyDescent="0.35">
      <c r="B2050" s="4"/>
      <c r="H2050" s="1"/>
      <c r="I2050"/>
      <c r="J2050" s="3"/>
      <c r="K2050" s="3"/>
    </row>
    <row r="2051" spans="2:11" x14ac:dyDescent="0.35">
      <c r="B2051" s="4"/>
      <c r="H2051" s="1"/>
      <c r="I2051"/>
      <c r="J2051" s="3"/>
      <c r="K2051" s="3"/>
    </row>
    <row r="2052" spans="2:11" x14ac:dyDescent="0.35">
      <c r="B2052" s="4"/>
      <c r="H2052" s="1"/>
      <c r="I2052"/>
      <c r="J2052" s="3"/>
      <c r="K2052" s="3"/>
    </row>
    <row r="2053" spans="2:11" x14ac:dyDescent="0.35">
      <c r="B2053" s="4"/>
      <c r="H2053" s="1"/>
      <c r="I2053"/>
      <c r="J2053" s="3"/>
      <c r="K2053" s="3"/>
    </row>
    <row r="2054" spans="2:11" x14ac:dyDescent="0.35">
      <c r="B2054" s="4"/>
      <c r="H2054" s="1"/>
      <c r="I2054"/>
      <c r="J2054" s="3"/>
      <c r="K2054" s="3"/>
    </row>
    <row r="2055" spans="2:11" x14ac:dyDescent="0.35">
      <c r="B2055" s="4"/>
      <c r="H2055" s="1"/>
      <c r="I2055"/>
      <c r="J2055" s="3"/>
      <c r="K2055" s="3"/>
    </row>
    <row r="2056" spans="2:11" x14ac:dyDescent="0.35">
      <c r="B2056" s="4"/>
      <c r="H2056" s="1"/>
      <c r="I2056"/>
      <c r="J2056" s="3"/>
      <c r="K2056" s="3"/>
    </row>
    <row r="2057" spans="2:11" x14ac:dyDescent="0.35">
      <c r="B2057" s="4"/>
      <c r="H2057" s="1"/>
      <c r="I2057"/>
      <c r="J2057" s="3"/>
      <c r="K2057" s="3"/>
    </row>
    <row r="2058" spans="2:11" x14ac:dyDescent="0.35">
      <c r="B2058" s="4"/>
      <c r="H2058" s="1"/>
      <c r="I2058"/>
      <c r="J2058" s="3"/>
      <c r="K2058" s="3"/>
    </row>
    <row r="2059" spans="2:11" x14ac:dyDescent="0.35">
      <c r="B2059" s="4"/>
      <c r="H2059" s="1"/>
      <c r="I2059"/>
      <c r="J2059" s="3"/>
      <c r="K2059" s="3"/>
    </row>
    <row r="2060" spans="2:11" x14ac:dyDescent="0.35">
      <c r="B2060" s="4"/>
      <c r="H2060" s="1"/>
      <c r="I2060"/>
      <c r="J2060" s="3"/>
      <c r="K2060" s="3"/>
    </row>
    <row r="2061" spans="2:11" x14ac:dyDescent="0.35">
      <c r="B2061" s="4"/>
      <c r="H2061" s="1"/>
      <c r="I2061"/>
      <c r="J2061" s="3"/>
      <c r="K2061" s="3"/>
    </row>
    <row r="2062" spans="2:11" x14ac:dyDescent="0.35">
      <c r="B2062" s="4"/>
      <c r="H2062" s="1"/>
      <c r="I2062"/>
      <c r="J2062" s="3"/>
      <c r="K2062" s="3"/>
    </row>
    <row r="2063" spans="2:11" x14ac:dyDescent="0.35">
      <c r="B2063" s="4"/>
      <c r="H2063" s="1"/>
      <c r="I2063"/>
      <c r="J2063" s="3"/>
      <c r="K2063" s="3"/>
    </row>
    <row r="2064" spans="2:11" x14ac:dyDescent="0.35">
      <c r="B2064" s="4"/>
      <c r="H2064" s="1"/>
      <c r="I2064"/>
      <c r="J2064" s="3"/>
      <c r="K2064" s="3"/>
    </row>
    <row r="2065" spans="2:11" x14ac:dyDescent="0.35">
      <c r="B2065" s="4"/>
      <c r="H2065" s="1"/>
      <c r="I2065"/>
      <c r="J2065" s="3"/>
      <c r="K2065" s="3"/>
    </row>
    <row r="2066" spans="2:11" x14ac:dyDescent="0.35">
      <c r="B2066" s="4"/>
      <c r="H2066" s="1"/>
      <c r="I2066"/>
      <c r="J2066" s="3"/>
      <c r="K2066" s="3"/>
    </row>
    <row r="2067" spans="2:11" x14ac:dyDescent="0.35">
      <c r="B2067" s="4"/>
      <c r="H2067" s="1"/>
      <c r="I2067"/>
      <c r="J2067" s="3"/>
      <c r="K2067" s="3"/>
    </row>
    <row r="2068" spans="2:11" x14ac:dyDescent="0.35">
      <c r="B2068" s="4"/>
      <c r="H2068" s="1"/>
      <c r="I2068"/>
      <c r="J2068" s="3"/>
      <c r="K2068" s="3"/>
    </row>
    <row r="2069" spans="2:11" x14ac:dyDescent="0.35">
      <c r="B2069" s="4"/>
      <c r="H2069" s="1"/>
      <c r="I2069"/>
      <c r="J2069" s="3"/>
      <c r="K2069" s="3"/>
    </row>
    <row r="2070" spans="2:11" x14ac:dyDescent="0.35">
      <c r="B2070" s="4"/>
      <c r="H2070" s="1"/>
      <c r="I2070"/>
      <c r="J2070" s="3"/>
      <c r="K2070" s="3"/>
    </row>
    <row r="2071" spans="2:11" x14ac:dyDescent="0.35">
      <c r="B2071" s="4"/>
      <c r="H2071" s="1"/>
      <c r="I2071"/>
      <c r="J2071" s="3"/>
      <c r="K2071" s="3"/>
    </row>
    <row r="2072" spans="2:11" x14ac:dyDescent="0.35">
      <c r="B2072" s="4"/>
      <c r="H2072" s="1"/>
      <c r="I2072"/>
      <c r="J2072" s="3"/>
      <c r="K2072" s="3"/>
    </row>
    <row r="2073" spans="2:11" x14ac:dyDescent="0.35">
      <c r="B2073" s="4"/>
      <c r="H2073" s="1"/>
      <c r="I2073"/>
      <c r="J2073" s="3"/>
      <c r="K2073" s="3"/>
    </row>
    <row r="2074" spans="2:11" x14ac:dyDescent="0.35">
      <c r="B2074" s="4"/>
      <c r="H2074" s="1"/>
      <c r="I2074"/>
      <c r="J2074" s="3"/>
      <c r="K2074" s="3"/>
    </row>
    <row r="2075" spans="2:11" x14ac:dyDescent="0.35">
      <c r="B2075" s="4"/>
      <c r="H2075" s="1"/>
      <c r="I2075"/>
      <c r="J2075" s="3"/>
      <c r="K2075" s="3"/>
    </row>
    <row r="2076" spans="2:11" x14ac:dyDescent="0.35">
      <c r="B2076" s="4"/>
      <c r="H2076" s="1"/>
      <c r="I2076"/>
      <c r="J2076" s="3"/>
      <c r="K2076" s="3"/>
    </row>
    <row r="2077" spans="2:11" x14ac:dyDescent="0.35">
      <c r="B2077" s="4"/>
      <c r="H2077" s="1"/>
      <c r="I2077"/>
      <c r="J2077" s="3"/>
      <c r="K2077" s="3"/>
    </row>
    <row r="2078" spans="2:11" x14ac:dyDescent="0.35">
      <c r="B2078" s="4"/>
      <c r="H2078" s="1"/>
      <c r="I2078"/>
      <c r="J2078" s="3"/>
      <c r="K2078" s="3"/>
    </row>
    <row r="2079" spans="2:11" x14ac:dyDescent="0.35">
      <c r="B2079" s="4"/>
      <c r="H2079" s="1"/>
      <c r="I2079"/>
      <c r="J2079" s="3"/>
      <c r="K2079" s="3"/>
    </row>
    <row r="2080" spans="2:11" x14ac:dyDescent="0.35">
      <c r="B2080" s="4"/>
      <c r="H2080" s="1"/>
      <c r="I2080"/>
      <c r="J2080" s="3"/>
      <c r="K2080" s="3"/>
    </row>
    <row r="2081" spans="2:11" x14ac:dyDescent="0.35">
      <c r="B2081" s="4"/>
      <c r="H2081" s="1"/>
      <c r="I2081"/>
      <c r="J2081" s="3"/>
      <c r="K2081" s="3"/>
    </row>
    <row r="2082" spans="2:11" x14ac:dyDescent="0.35">
      <c r="B2082" s="4"/>
      <c r="H2082" s="1"/>
      <c r="I2082"/>
      <c r="J2082" s="3"/>
      <c r="K2082" s="3"/>
    </row>
    <row r="2083" spans="2:11" x14ac:dyDescent="0.35">
      <c r="B2083" s="4"/>
      <c r="H2083" s="1"/>
      <c r="I2083"/>
      <c r="J2083" s="3"/>
      <c r="K2083" s="3"/>
    </row>
    <row r="2084" spans="2:11" x14ac:dyDescent="0.35">
      <c r="B2084" s="4"/>
      <c r="H2084" s="1"/>
      <c r="I2084"/>
      <c r="J2084" s="3"/>
      <c r="K2084" s="3"/>
    </row>
    <row r="2085" spans="2:11" x14ac:dyDescent="0.35">
      <c r="B2085" s="4"/>
      <c r="H2085" s="1"/>
      <c r="I2085"/>
      <c r="J2085" s="3"/>
      <c r="K2085" s="3"/>
    </row>
    <row r="2086" spans="2:11" x14ac:dyDescent="0.35">
      <c r="B2086" s="4"/>
      <c r="H2086" s="1"/>
      <c r="I2086"/>
      <c r="J2086" s="3"/>
      <c r="K2086" s="3"/>
    </row>
    <row r="2087" spans="2:11" x14ac:dyDescent="0.35">
      <c r="B2087" s="4"/>
      <c r="H2087" s="1"/>
      <c r="I2087"/>
      <c r="J2087" s="3"/>
      <c r="K2087" s="3"/>
    </row>
    <row r="2088" spans="2:11" x14ac:dyDescent="0.35">
      <c r="B2088" s="4"/>
      <c r="H2088" s="1"/>
      <c r="I2088"/>
      <c r="J2088" s="3"/>
      <c r="K2088" s="3"/>
    </row>
    <row r="2089" spans="2:11" x14ac:dyDescent="0.35">
      <c r="B2089" s="4"/>
      <c r="H2089" s="1"/>
      <c r="I2089"/>
      <c r="J2089" s="3"/>
      <c r="K2089" s="3"/>
    </row>
    <row r="2090" spans="2:11" x14ac:dyDescent="0.35">
      <c r="B2090" s="4"/>
      <c r="H2090" s="1"/>
      <c r="I2090"/>
      <c r="J2090" s="3"/>
      <c r="K2090" s="3"/>
    </row>
    <row r="2091" spans="2:11" x14ac:dyDescent="0.35">
      <c r="B2091" s="4"/>
      <c r="H2091" s="1"/>
      <c r="I2091"/>
      <c r="J2091" s="3"/>
      <c r="K2091" s="3"/>
    </row>
    <row r="2092" spans="2:11" x14ac:dyDescent="0.35">
      <c r="B2092" s="4"/>
      <c r="H2092" s="1"/>
      <c r="I2092"/>
      <c r="J2092" s="3"/>
      <c r="K2092" s="3"/>
    </row>
    <row r="2093" spans="2:11" x14ac:dyDescent="0.35">
      <c r="B2093" s="4"/>
      <c r="H2093" s="1"/>
      <c r="I2093"/>
      <c r="J2093" s="3"/>
      <c r="K2093" s="3"/>
    </row>
    <row r="2094" spans="2:11" x14ac:dyDescent="0.35">
      <c r="B2094" s="4"/>
      <c r="H2094" s="1"/>
      <c r="I2094"/>
      <c r="J2094" s="3"/>
      <c r="K2094" s="3"/>
    </row>
    <row r="2095" spans="2:11" x14ac:dyDescent="0.35">
      <c r="B2095" s="4"/>
      <c r="H2095" s="1"/>
      <c r="I2095"/>
      <c r="J2095" s="3"/>
      <c r="K2095" s="3"/>
    </row>
    <row r="2096" spans="2:11" x14ac:dyDescent="0.35">
      <c r="B2096" s="4"/>
      <c r="H2096" s="1"/>
      <c r="I2096"/>
      <c r="J2096" s="3"/>
      <c r="K2096" s="3"/>
    </row>
    <row r="2097" spans="2:11" x14ac:dyDescent="0.35">
      <c r="B2097" s="4"/>
      <c r="H2097" s="1"/>
      <c r="I2097"/>
      <c r="J2097" s="3"/>
      <c r="K2097" s="3"/>
    </row>
    <row r="2098" spans="2:11" x14ac:dyDescent="0.35">
      <c r="B2098" s="4"/>
      <c r="H2098" s="1"/>
      <c r="I2098"/>
      <c r="J2098" s="3"/>
      <c r="K2098" s="3"/>
    </row>
    <row r="2099" spans="2:11" x14ac:dyDescent="0.35">
      <c r="B2099" s="4"/>
      <c r="H2099" s="1"/>
      <c r="I2099"/>
      <c r="J2099" s="3"/>
      <c r="K2099" s="3"/>
    </row>
    <row r="2100" spans="2:11" x14ac:dyDescent="0.35">
      <c r="B2100" s="4"/>
      <c r="H2100" s="1"/>
      <c r="I2100"/>
      <c r="J2100" s="3"/>
      <c r="K2100" s="3"/>
    </row>
    <row r="2101" spans="2:11" x14ac:dyDescent="0.35">
      <c r="B2101" s="4"/>
      <c r="H2101" s="1"/>
      <c r="I2101"/>
      <c r="J2101" s="3"/>
      <c r="K2101" s="3"/>
    </row>
    <row r="2102" spans="2:11" x14ac:dyDescent="0.35">
      <c r="B2102" s="4"/>
      <c r="H2102" s="1"/>
      <c r="I2102"/>
      <c r="J2102" s="3"/>
      <c r="K2102" s="3"/>
    </row>
    <row r="2103" spans="2:11" x14ac:dyDescent="0.35">
      <c r="B2103" s="4"/>
      <c r="H2103" s="1"/>
      <c r="I2103"/>
      <c r="J2103" s="3"/>
      <c r="K2103" s="3"/>
    </row>
    <row r="2104" spans="2:11" x14ac:dyDescent="0.35">
      <c r="B2104" s="4"/>
      <c r="H2104" s="1"/>
      <c r="I2104"/>
      <c r="J2104" s="3"/>
      <c r="K2104" s="3"/>
    </row>
    <row r="2105" spans="2:11" x14ac:dyDescent="0.35">
      <c r="B2105" s="4"/>
      <c r="H2105" s="1"/>
      <c r="I2105"/>
      <c r="J2105" s="3"/>
      <c r="K2105" s="3"/>
    </row>
    <row r="2106" spans="2:11" x14ac:dyDescent="0.35">
      <c r="B2106" s="4"/>
      <c r="H2106" s="1"/>
      <c r="I2106"/>
      <c r="J2106" s="3"/>
      <c r="K2106" s="3"/>
    </row>
    <row r="2107" spans="2:11" x14ac:dyDescent="0.35">
      <c r="B2107" s="4"/>
      <c r="H2107" s="1"/>
      <c r="I2107"/>
      <c r="J2107" s="3"/>
      <c r="K2107" s="3"/>
    </row>
    <row r="2108" spans="2:11" x14ac:dyDescent="0.35">
      <c r="B2108" s="4"/>
      <c r="H2108" s="1"/>
      <c r="I2108"/>
      <c r="J2108" s="3"/>
      <c r="K2108" s="3"/>
    </row>
    <row r="2109" spans="2:11" x14ac:dyDescent="0.35">
      <c r="B2109" s="4"/>
      <c r="H2109" s="1"/>
      <c r="I2109"/>
      <c r="J2109" s="3"/>
      <c r="K2109" s="3"/>
    </row>
    <row r="2110" spans="2:11" x14ac:dyDescent="0.35">
      <c r="B2110" s="4"/>
      <c r="H2110" s="1"/>
      <c r="I2110"/>
      <c r="J2110" s="3"/>
      <c r="K2110" s="3"/>
    </row>
    <row r="2111" spans="2:11" x14ac:dyDescent="0.35">
      <c r="B2111" s="4"/>
      <c r="H2111" s="1"/>
      <c r="I2111"/>
      <c r="J2111" s="3"/>
      <c r="K2111" s="3"/>
    </row>
    <row r="2112" spans="2:11" x14ac:dyDescent="0.35">
      <c r="B2112" s="4"/>
      <c r="H2112" s="1"/>
      <c r="I2112"/>
      <c r="J2112" s="3"/>
      <c r="K2112" s="3"/>
    </row>
    <row r="2113" spans="2:11" x14ac:dyDescent="0.35">
      <c r="B2113" s="4"/>
      <c r="H2113" s="1"/>
      <c r="I2113"/>
      <c r="J2113" s="3"/>
      <c r="K2113" s="3"/>
    </row>
    <row r="2114" spans="2:11" x14ac:dyDescent="0.35">
      <c r="B2114" s="4"/>
      <c r="H2114" s="1"/>
      <c r="I2114"/>
      <c r="J2114" s="3"/>
      <c r="K2114" s="3"/>
    </row>
    <row r="2115" spans="2:11" x14ac:dyDescent="0.35">
      <c r="B2115" s="4"/>
      <c r="H2115" s="1"/>
      <c r="I2115"/>
      <c r="J2115" s="3"/>
      <c r="K2115" s="3"/>
    </row>
    <row r="2116" spans="2:11" x14ac:dyDescent="0.35">
      <c r="B2116" s="4"/>
      <c r="H2116" s="1"/>
      <c r="I2116"/>
      <c r="J2116" s="3"/>
      <c r="K2116" s="3"/>
    </row>
    <row r="2117" spans="2:11" x14ac:dyDescent="0.35">
      <c r="B2117" s="4"/>
      <c r="H2117" s="1"/>
      <c r="I2117"/>
      <c r="J2117" s="3"/>
      <c r="K2117" s="3"/>
    </row>
    <row r="2118" spans="2:11" x14ac:dyDescent="0.35">
      <c r="B2118" s="4"/>
      <c r="H2118" s="1"/>
      <c r="I2118"/>
      <c r="J2118" s="3"/>
      <c r="K2118" s="3"/>
    </row>
    <row r="2119" spans="2:11" x14ac:dyDescent="0.35">
      <c r="B2119" s="4"/>
      <c r="H2119" s="1"/>
      <c r="I2119"/>
      <c r="J2119" s="3"/>
      <c r="K2119" s="3"/>
    </row>
    <row r="2120" spans="2:11" x14ac:dyDescent="0.35">
      <c r="B2120" s="4"/>
      <c r="H2120" s="1"/>
      <c r="I2120"/>
      <c r="J2120" s="3"/>
      <c r="K2120" s="3"/>
    </row>
    <row r="2121" spans="2:11" x14ac:dyDescent="0.35">
      <c r="B2121" s="4"/>
      <c r="H2121" s="1"/>
      <c r="I2121"/>
      <c r="J2121" s="3"/>
      <c r="K2121" s="3"/>
    </row>
    <row r="2122" spans="2:11" x14ac:dyDescent="0.35">
      <c r="B2122" s="4"/>
      <c r="H2122" s="1"/>
      <c r="I2122"/>
      <c r="J2122" s="3"/>
      <c r="K2122" s="3"/>
    </row>
    <row r="2123" spans="2:11" x14ac:dyDescent="0.35">
      <c r="B2123" s="4"/>
      <c r="H2123" s="1"/>
      <c r="I2123"/>
      <c r="J2123" s="3"/>
      <c r="K2123" s="3"/>
    </row>
    <row r="2124" spans="2:11" x14ac:dyDescent="0.35">
      <c r="B2124" s="4"/>
      <c r="H2124" s="1"/>
      <c r="I2124"/>
      <c r="J2124" s="3"/>
      <c r="K2124" s="3"/>
    </row>
    <row r="2125" spans="2:11" x14ac:dyDescent="0.35">
      <c r="B2125" s="4"/>
      <c r="H2125" s="1"/>
      <c r="I2125"/>
      <c r="J2125" s="3"/>
      <c r="K2125" s="3"/>
    </row>
    <row r="2126" spans="2:11" x14ac:dyDescent="0.35">
      <c r="B2126" s="4"/>
      <c r="H2126" s="1"/>
      <c r="I2126"/>
      <c r="J2126" s="3"/>
      <c r="K2126" s="3"/>
    </row>
    <row r="2127" spans="2:11" x14ac:dyDescent="0.35">
      <c r="B2127" s="4"/>
      <c r="H2127" s="1"/>
      <c r="I2127"/>
      <c r="J2127" s="3"/>
      <c r="K2127" s="3"/>
    </row>
    <row r="2128" spans="2:11" x14ac:dyDescent="0.35">
      <c r="B2128" s="4"/>
      <c r="H2128" s="1"/>
      <c r="I2128"/>
      <c r="J2128" s="3"/>
      <c r="K2128" s="3"/>
    </row>
    <row r="2129" spans="2:11" x14ac:dyDescent="0.35">
      <c r="B2129" s="4"/>
      <c r="H2129" s="1"/>
      <c r="I2129"/>
      <c r="J2129" s="3"/>
      <c r="K2129" s="3"/>
    </row>
    <row r="2130" spans="2:11" x14ac:dyDescent="0.35">
      <c r="B2130" s="4"/>
      <c r="H2130" s="1"/>
      <c r="I2130"/>
      <c r="J2130" s="3"/>
      <c r="K2130" s="3"/>
    </row>
    <row r="2131" spans="2:11" x14ac:dyDescent="0.35">
      <c r="B2131" s="4"/>
      <c r="H2131" s="1"/>
      <c r="I2131"/>
      <c r="J2131" s="3"/>
      <c r="K2131" s="3"/>
    </row>
    <row r="2132" spans="2:11" x14ac:dyDescent="0.35">
      <c r="B2132" s="4"/>
      <c r="H2132" s="1"/>
      <c r="I2132"/>
      <c r="J2132" s="3"/>
      <c r="K2132" s="3"/>
    </row>
    <row r="2133" spans="2:11" x14ac:dyDescent="0.35">
      <c r="B2133" s="4"/>
      <c r="H2133" s="1"/>
      <c r="I2133"/>
      <c r="J2133" s="3"/>
      <c r="K2133" s="3"/>
    </row>
    <row r="2134" spans="2:11" x14ac:dyDescent="0.35">
      <c r="B2134" s="4"/>
      <c r="H2134" s="1"/>
      <c r="I2134"/>
      <c r="J2134" s="3"/>
      <c r="K2134" s="3"/>
    </row>
    <row r="2135" spans="2:11" x14ac:dyDescent="0.35">
      <c r="B2135" s="4"/>
      <c r="H2135" s="1"/>
      <c r="I2135"/>
      <c r="J2135" s="3"/>
      <c r="K2135" s="3"/>
    </row>
    <row r="2136" spans="2:11" x14ac:dyDescent="0.35">
      <c r="B2136" s="4"/>
      <c r="H2136" s="1"/>
      <c r="I2136"/>
      <c r="J2136" s="3"/>
      <c r="K2136" s="3"/>
    </row>
    <row r="2137" spans="2:11" x14ac:dyDescent="0.35">
      <c r="B2137" s="4"/>
      <c r="H2137" s="1"/>
      <c r="I2137"/>
      <c r="J2137" s="3"/>
      <c r="K2137" s="3"/>
    </row>
    <row r="2138" spans="2:11" x14ac:dyDescent="0.35">
      <c r="B2138" s="4"/>
      <c r="H2138" s="1"/>
      <c r="I2138"/>
      <c r="J2138" s="3"/>
      <c r="K2138" s="3"/>
    </row>
    <row r="2139" spans="2:11" x14ac:dyDescent="0.35">
      <c r="B2139" s="4"/>
      <c r="H2139" s="1"/>
      <c r="I2139"/>
      <c r="J2139" s="3"/>
      <c r="K2139" s="3"/>
    </row>
    <row r="2140" spans="2:11" x14ac:dyDescent="0.35">
      <c r="B2140" s="4"/>
      <c r="H2140" s="1"/>
      <c r="I2140"/>
      <c r="J2140" s="3"/>
      <c r="K2140" s="3"/>
    </row>
    <row r="2141" spans="2:11" x14ac:dyDescent="0.35">
      <c r="B2141" s="4"/>
      <c r="H2141" s="1"/>
      <c r="I2141"/>
      <c r="J2141" s="3"/>
      <c r="K2141" s="3"/>
    </row>
    <row r="2142" spans="2:11" x14ac:dyDescent="0.35">
      <c r="B2142" s="4"/>
      <c r="H2142" s="1"/>
      <c r="I2142"/>
      <c r="J2142" s="3"/>
      <c r="K2142" s="3"/>
    </row>
    <row r="2143" spans="2:11" x14ac:dyDescent="0.35">
      <c r="B2143" s="4"/>
      <c r="H2143" s="1"/>
      <c r="I2143"/>
      <c r="J2143" s="3"/>
      <c r="K2143" s="3"/>
    </row>
    <row r="2144" spans="2:11" x14ac:dyDescent="0.35">
      <c r="B2144" s="4"/>
      <c r="H2144" s="1"/>
      <c r="I2144"/>
      <c r="J2144" s="3"/>
      <c r="K2144" s="3"/>
    </row>
    <row r="2145" spans="2:11" x14ac:dyDescent="0.35">
      <c r="B2145" s="4"/>
      <c r="H2145" s="1"/>
      <c r="I2145"/>
      <c r="J2145" s="3"/>
      <c r="K2145" s="3"/>
    </row>
    <row r="2146" spans="2:11" x14ac:dyDescent="0.35">
      <c r="B2146" s="4"/>
      <c r="H2146" s="1"/>
      <c r="I2146"/>
      <c r="J2146" s="3"/>
      <c r="K2146" s="3"/>
    </row>
    <row r="2147" spans="2:11" x14ac:dyDescent="0.35">
      <c r="B2147" s="4"/>
      <c r="H2147" s="1"/>
      <c r="I2147"/>
      <c r="J2147" s="3"/>
      <c r="K2147" s="3"/>
    </row>
    <row r="2148" spans="2:11" x14ac:dyDescent="0.35">
      <c r="B2148" s="4"/>
      <c r="H2148" s="1"/>
      <c r="I2148"/>
      <c r="J2148" s="3"/>
      <c r="K2148" s="3"/>
    </row>
    <row r="2149" spans="2:11" x14ac:dyDescent="0.35">
      <c r="B2149" s="4"/>
      <c r="H2149" s="1"/>
      <c r="I2149"/>
      <c r="J2149" s="3"/>
      <c r="K2149" s="3"/>
    </row>
    <row r="2150" spans="2:11" x14ac:dyDescent="0.35">
      <c r="B2150" s="4"/>
      <c r="H2150" s="1"/>
      <c r="I2150"/>
      <c r="J2150" s="3"/>
      <c r="K2150" s="3"/>
    </row>
    <row r="2151" spans="2:11" x14ac:dyDescent="0.35">
      <c r="B2151" s="4"/>
      <c r="H2151" s="1"/>
      <c r="I2151"/>
      <c r="J2151" s="3"/>
      <c r="K2151" s="3"/>
    </row>
    <row r="2152" spans="2:11" x14ac:dyDescent="0.35">
      <c r="B2152" s="4"/>
      <c r="H2152" s="1"/>
      <c r="I2152"/>
      <c r="J2152" s="3"/>
      <c r="K2152" s="3"/>
    </row>
    <row r="2153" spans="2:11" x14ac:dyDescent="0.35">
      <c r="B2153" s="4"/>
      <c r="H2153" s="1"/>
      <c r="I2153"/>
      <c r="J2153" s="3"/>
      <c r="K2153" s="3"/>
    </row>
    <row r="2154" spans="2:11" x14ac:dyDescent="0.35">
      <c r="B2154" s="4"/>
      <c r="H2154" s="1"/>
      <c r="I2154"/>
      <c r="J2154" s="3"/>
      <c r="K2154" s="3"/>
    </row>
    <row r="2155" spans="2:11" x14ac:dyDescent="0.35">
      <c r="B2155" s="4"/>
      <c r="H2155" s="1"/>
      <c r="I2155"/>
      <c r="J2155" s="3"/>
      <c r="K2155" s="3"/>
    </row>
    <row r="2156" spans="2:11" x14ac:dyDescent="0.35">
      <c r="B2156" s="4"/>
      <c r="H2156" s="1"/>
      <c r="I2156"/>
      <c r="J2156" s="3"/>
      <c r="K2156" s="3"/>
    </row>
    <row r="2157" spans="2:11" x14ac:dyDescent="0.35">
      <c r="B2157" s="4"/>
      <c r="H2157" s="1"/>
      <c r="I2157"/>
      <c r="J2157" s="3"/>
      <c r="K2157" s="3"/>
    </row>
    <row r="2158" spans="2:11" x14ac:dyDescent="0.35">
      <c r="B2158" s="4"/>
      <c r="H2158" s="1"/>
      <c r="I2158"/>
      <c r="J2158" s="3"/>
      <c r="K2158" s="3"/>
    </row>
    <row r="2159" spans="2:11" x14ac:dyDescent="0.35">
      <c r="B2159" s="4"/>
      <c r="H2159" s="1"/>
      <c r="I2159"/>
      <c r="J2159" s="3"/>
      <c r="K2159" s="3"/>
    </row>
    <row r="2160" spans="2:11" x14ac:dyDescent="0.35">
      <c r="B2160" s="4"/>
      <c r="H2160" s="1"/>
      <c r="I2160"/>
      <c r="J2160" s="3"/>
      <c r="K2160" s="3"/>
    </row>
    <row r="2161" spans="2:11" x14ac:dyDescent="0.35">
      <c r="B2161" s="4"/>
      <c r="H2161" s="1"/>
      <c r="I2161"/>
      <c r="J2161" s="3"/>
      <c r="K2161" s="3"/>
    </row>
    <row r="2162" spans="2:11" x14ac:dyDescent="0.35">
      <c r="B2162" s="4"/>
      <c r="H2162" s="1"/>
      <c r="I2162"/>
      <c r="J2162" s="3"/>
      <c r="K2162" s="3"/>
    </row>
    <row r="2163" spans="2:11" x14ac:dyDescent="0.35">
      <c r="B2163" s="4"/>
      <c r="H2163" s="1"/>
      <c r="I2163"/>
      <c r="J2163" s="3"/>
      <c r="K2163" s="3"/>
    </row>
    <row r="2164" spans="2:11" x14ac:dyDescent="0.35">
      <c r="B2164" s="4"/>
      <c r="H2164" s="1"/>
      <c r="I2164"/>
      <c r="J2164" s="3"/>
      <c r="K2164" s="3"/>
    </row>
    <row r="2165" spans="2:11" x14ac:dyDescent="0.35">
      <c r="B2165" s="4"/>
      <c r="H2165" s="1"/>
      <c r="I2165"/>
      <c r="J2165" s="3"/>
      <c r="K2165" s="3"/>
    </row>
    <row r="2166" spans="2:11" x14ac:dyDescent="0.35">
      <c r="B2166" s="4"/>
      <c r="H2166" s="1"/>
      <c r="I2166"/>
      <c r="J2166" s="3"/>
      <c r="K2166" s="3"/>
    </row>
    <row r="2167" spans="2:11" x14ac:dyDescent="0.35">
      <c r="B2167" s="4"/>
      <c r="H2167" s="1"/>
      <c r="I2167"/>
      <c r="J2167" s="3"/>
      <c r="K2167" s="3"/>
    </row>
    <row r="2168" spans="2:11" x14ac:dyDescent="0.35">
      <c r="B2168" s="4"/>
      <c r="H2168" s="1"/>
      <c r="I2168"/>
      <c r="J2168" s="3"/>
      <c r="K2168" s="3"/>
    </row>
    <row r="2169" spans="2:11" x14ac:dyDescent="0.35">
      <c r="B2169" s="4"/>
      <c r="H2169" s="1"/>
      <c r="I2169"/>
      <c r="J2169" s="3"/>
      <c r="K2169" s="3"/>
    </row>
    <row r="2170" spans="2:11" x14ac:dyDescent="0.35">
      <c r="B2170" s="4"/>
      <c r="H2170" s="1"/>
      <c r="I2170"/>
      <c r="J2170" s="3"/>
      <c r="K2170" s="3"/>
    </row>
    <row r="2171" spans="2:11" x14ac:dyDescent="0.35">
      <c r="B2171" s="4"/>
      <c r="H2171" s="1"/>
      <c r="I2171"/>
      <c r="J2171" s="3"/>
      <c r="K2171" s="3"/>
    </row>
    <row r="2172" spans="2:11" x14ac:dyDescent="0.35">
      <c r="B2172" s="4"/>
      <c r="H2172" s="1"/>
      <c r="I2172"/>
      <c r="J2172" s="3"/>
      <c r="K2172" s="3"/>
    </row>
    <row r="2173" spans="2:11" x14ac:dyDescent="0.35">
      <c r="B2173" s="4"/>
      <c r="H2173" s="1"/>
      <c r="I2173"/>
      <c r="J2173" s="3"/>
      <c r="K2173" s="3"/>
    </row>
    <row r="2174" spans="2:11" x14ac:dyDescent="0.35">
      <c r="B2174" s="4"/>
      <c r="H2174" s="1"/>
      <c r="I2174"/>
      <c r="J2174" s="3"/>
      <c r="K2174" s="3"/>
    </row>
    <row r="2175" spans="2:11" x14ac:dyDescent="0.35">
      <c r="B2175" s="4"/>
      <c r="H2175" s="1"/>
      <c r="I2175"/>
      <c r="J2175" s="3"/>
      <c r="K2175" s="3"/>
    </row>
    <row r="2176" spans="2:11" x14ac:dyDescent="0.35">
      <c r="B2176" s="4"/>
      <c r="H2176" s="1"/>
      <c r="I2176"/>
      <c r="J2176" s="3"/>
      <c r="K2176" s="3"/>
    </row>
    <row r="2177" spans="2:11" x14ac:dyDescent="0.35">
      <c r="B2177" s="4"/>
      <c r="H2177" s="1"/>
      <c r="I2177"/>
      <c r="J2177" s="3"/>
      <c r="K2177" s="3"/>
    </row>
    <row r="2178" spans="2:11" x14ac:dyDescent="0.35">
      <c r="B2178" s="4"/>
      <c r="H2178" s="1"/>
      <c r="I2178"/>
      <c r="J2178" s="3"/>
      <c r="K2178" s="3"/>
    </row>
    <row r="2179" spans="2:11" x14ac:dyDescent="0.35">
      <c r="B2179" s="4"/>
      <c r="H2179" s="1"/>
      <c r="I2179"/>
      <c r="J2179" s="3"/>
      <c r="K2179" s="3"/>
    </row>
    <row r="2180" spans="2:11" x14ac:dyDescent="0.35">
      <c r="B2180" s="4"/>
      <c r="H2180" s="1"/>
      <c r="I2180"/>
      <c r="J2180" s="3"/>
      <c r="K2180" s="3"/>
    </row>
    <row r="2181" spans="2:11" x14ac:dyDescent="0.35">
      <c r="B2181" s="4"/>
      <c r="H2181" s="1"/>
      <c r="I2181"/>
      <c r="J2181" s="3"/>
      <c r="K2181" s="3"/>
    </row>
    <row r="2182" spans="2:11" x14ac:dyDescent="0.35">
      <c r="B2182" s="4"/>
      <c r="H2182" s="1"/>
      <c r="I2182"/>
      <c r="J2182" s="3"/>
      <c r="K2182" s="3"/>
    </row>
    <row r="2183" spans="2:11" x14ac:dyDescent="0.35">
      <c r="B2183" s="4"/>
      <c r="H2183" s="1"/>
      <c r="I2183"/>
      <c r="J2183" s="3"/>
      <c r="K2183" s="3"/>
    </row>
    <row r="2184" spans="2:11" x14ac:dyDescent="0.35">
      <c r="B2184" s="4"/>
      <c r="H2184" s="1"/>
      <c r="I2184"/>
      <c r="J2184" s="3"/>
      <c r="K2184" s="3"/>
    </row>
    <row r="2185" spans="2:11" x14ac:dyDescent="0.35">
      <c r="B2185" s="4"/>
      <c r="H2185" s="1"/>
      <c r="I2185"/>
      <c r="J2185" s="3"/>
      <c r="K2185" s="3"/>
    </row>
    <row r="2186" spans="2:11" x14ac:dyDescent="0.35">
      <c r="B2186" s="4"/>
      <c r="H2186" s="1"/>
      <c r="I2186"/>
      <c r="J2186" s="3"/>
      <c r="K2186" s="3"/>
    </row>
    <row r="2187" spans="2:11" x14ac:dyDescent="0.35">
      <c r="B2187" s="4"/>
      <c r="H2187" s="1"/>
      <c r="I2187"/>
      <c r="J2187" s="3"/>
      <c r="K2187" s="3"/>
    </row>
    <row r="2188" spans="2:11" x14ac:dyDescent="0.35">
      <c r="B2188" s="4"/>
      <c r="H2188" s="1"/>
      <c r="I2188"/>
      <c r="J2188" s="3"/>
      <c r="K2188" s="3"/>
    </row>
    <row r="2189" spans="2:11" x14ac:dyDescent="0.35">
      <c r="B2189" s="4"/>
      <c r="H2189" s="1"/>
      <c r="I2189"/>
      <c r="J2189" s="3"/>
      <c r="K2189" s="3"/>
    </row>
    <row r="2190" spans="2:11" x14ac:dyDescent="0.35">
      <c r="B2190" s="4"/>
      <c r="H2190" s="1"/>
      <c r="I2190"/>
      <c r="J2190" s="3"/>
      <c r="K2190" s="3"/>
    </row>
    <row r="2191" spans="2:11" x14ac:dyDescent="0.35">
      <c r="B2191" s="4"/>
      <c r="H2191" s="1"/>
      <c r="I2191"/>
      <c r="J2191" s="3"/>
      <c r="K2191" s="3"/>
    </row>
    <row r="2192" spans="2:11" x14ac:dyDescent="0.35">
      <c r="B2192" s="4"/>
      <c r="H2192" s="1"/>
      <c r="I2192"/>
      <c r="J2192" s="3"/>
      <c r="K2192" s="3"/>
    </row>
    <row r="2193" spans="2:11" x14ac:dyDescent="0.35">
      <c r="B2193" s="4"/>
      <c r="H2193" s="1"/>
      <c r="I2193"/>
      <c r="J2193" s="3"/>
      <c r="K2193" s="3"/>
    </row>
    <row r="2194" spans="2:11" x14ac:dyDescent="0.35">
      <c r="B2194" s="4"/>
      <c r="H2194" s="1"/>
      <c r="I2194"/>
      <c r="J2194" s="3"/>
      <c r="K2194" s="3"/>
    </row>
    <row r="2195" spans="2:11" x14ac:dyDescent="0.35">
      <c r="B2195" s="4"/>
      <c r="H2195" s="1"/>
      <c r="I2195"/>
      <c r="J2195" s="3"/>
      <c r="K2195" s="3"/>
    </row>
    <row r="2196" spans="2:11" x14ac:dyDescent="0.35">
      <c r="B2196" s="4"/>
      <c r="H2196" s="1"/>
      <c r="I2196"/>
      <c r="J2196" s="3"/>
      <c r="K2196" s="3"/>
    </row>
    <row r="2197" spans="2:11" x14ac:dyDescent="0.35">
      <c r="B2197" s="4"/>
      <c r="H2197" s="1"/>
      <c r="I2197"/>
      <c r="J2197" s="3"/>
      <c r="K2197" s="3"/>
    </row>
    <row r="2198" spans="2:11" x14ac:dyDescent="0.35">
      <c r="B2198" s="4"/>
      <c r="H2198" s="1"/>
      <c r="I2198"/>
      <c r="J2198" s="3"/>
      <c r="K2198" s="3"/>
    </row>
    <row r="2199" spans="2:11" x14ac:dyDescent="0.35">
      <c r="B2199" s="4"/>
      <c r="H2199" s="1"/>
      <c r="I2199"/>
      <c r="J2199" s="3"/>
      <c r="K2199" s="3"/>
    </row>
    <row r="2200" spans="2:11" x14ac:dyDescent="0.35">
      <c r="B2200" s="4"/>
      <c r="H2200" s="1"/>
      <c r="I2200"/>
      <c r="J2200" s="3"/>
      <c r="K2200" s="3"/>
    </row>
    <row r="2201" spans="2:11" x14ac:dyDescent="0.35">
      <c r="B2201" s="4"/>
      <c r="H2201" s="1"/>
      <c r="I2201"/>
      <c r="J2201" s="3"/>
      <c r="K2201" s="3"/>
    </row>
    <row r="2202" spans="2:11" x14ac:dyDescent="0.35">
      <c r="B2202" s="4"/>
      <c r="H2202" s="1"/>
      <c r="I2202"/>
      <c r="J2202" s="3"/>
      <c r="K2202" s="3"/>
    </row>
    <row r="2203" spans="2:11" x14ac:dyDescent="0.35">
      <c r="B2203" s="4"/>
      <c r="H2203" s="1"/>
      <c r="I2203"/>
      <c r="J2203" s="3"/>
      <c r="K2203" s="3"/>
    </row>
    <row r="2204" spans="2:11" x14ac:dyDescent="0.35">
      <c r="B2204" s="4"/>
      <c r="H2204" s="1"/>
      <c r="I2204"/>
      <c r="J2204" s="3"/>
      <c r="K2204" s="3"/>
    </row>
    <row r="2205" spans="2:11" x14ac:dyDescent="0.35">
      <c r="B2205" s="4"/>
      <c r="H2205" s="1"/>
      <c r="I2205"/>
      <c r="J2205" s="3"/>
      <c r="K2205" s="3"/>
    </row>
    <row r="2206" spans="2:11" x14ac:dyDescent="0.35">
      <c r="B2206" s="4"/>
      <c r="H2206" s="1"/>
      <c r="I2206"/>
      <c r="J2206" s="3"/>
      <c r="K2206" s="3"/>
    </row>
    <row r="2207" spans="2:11" x14ac:dyDescent="0.35">
      <c r="B2207" s="4"/>
      <c r="H2207" s="1"/>
      <c r="I2207"/>
      <c r="J2207" s="3"/>
      <c r="K2207" s="3"/>
    </row>
    <row r="2208" spans="2:11" x14ac:dyDescent="0.35">
      <c r="B2208" s="4"/>
      <c r="H2208" s="1"/>
      <c r="I2208"/>
      <c r="J2208" s="3"/>
      <c r="K2208" s="3"/>
    </row>
    <row r="2209" spans="2:11" x14ac:dyDescent="0.35">
      <c r="B2209" s="4"/>
      <c r="H2209" s="1"/>
      <c r="I2209"/>
      <c r="J2209" s="3"/>
      <c r="K2209" s="3"/>
    </row>
    <row r="2210" spans="2:11" x14ac:dyDescent="0.35">
      <c r="B2210" s="4"/>
      <c r="H2210" s="1"/>
      <c r="I2210"/>
      <c r="J2210" s="3"/>
      <c r="K2210" s="3"/>
    </row>
    <row r="2211" spans="2:11" x14ac:dyDescent="0.35">
      <c r="B2211" s="4"/>
      <c r="H2211" s="1"/>
      <c r="I2211"/>
      <c r="J2211" s="3"/>
      <c r="K2211" s="3"/>
    </row>
    <row r="2212" spans="2:11" x14ac:dyDescent="0.35">
      <c r="B2212" s="4"/>
      <c r="H2212" s="1"/>
      <c r="I2212"/>
      <c r="J2212" s="3"/>
      <c r="K2212" s="3"/>
    </row>
    <row r="2213" spans="2:11" x14ac:dyDescent="0.35">
      <c r="B2213" s="4"/>
      <c r="H2213" s="1"/>
      <c r="I2213"/>
      <c r="J2213" s="3"/>
      <c r="K2213" s="3"/>
    </row>
    <row r="2214" spans="2:11" x14ac:dyDescent="0.35">
      <c r="B2214" s="4"/>
      <c r="H2214" s="1"/>
      <c r="I2214"/>
      <c r="J2214" s="3"/>
      <c r="K2214" s="3"/>
    </row>
    <row r="2215" spans="2:11" x14ac:dyDescent="0.35">
      <c r="B2215" s="4"/>
      <c r="H2215" s="1"/>
      <c r="I2215"/>
      <c r="J2215" s="3"/>
      <c r="K2215" s="3"/>
    </row>
    <row r="2216" spans="2:11" x14ac:dyDescent="0.35">
      <c r="B2216" s="4"/>
      <c r="H2216" s="1"/>
      <c r="I2216"/>
      <c r="J2216" s="3"/>
      <c r="K2216" s="3"/>
    </row>
    <row r="2217" spans="2:11" x14ac:dyDescent="0.35">
      <c r="B2217" s="4"/>
      <c r="H2217" s="1"/>
      <c r="I2217"/>
      <c r="J2217" s="3"/>
      <c r="K2217" s="3"/>
    </row>
    <row r="2218" spans="2:11" x14ac:dyDescent="0.35">
      <c r="B2218" s="4"/>
      <c r="H2218" s="1"/>
      <c r="I2218"/>
      <c r="J2218" s="3"/>
      <c r="K2218" s="3"/>
    </row>
    <row r="2219" spans="2:11" x14ac:dyDescent="0.35">
      <c r="B2219" s="4"/>
      <c r="H2219" s="1"/>
      <c r="I2219"/>
      <c r="J2219" s="3"/>
      <c r="K2219" s="3"/>
    </row>
    <row r="2220" spans="2:11" x14ac:dyDescent="0.35">
      <c r="B2220" s="4"/>
      <c r="H2220" s="1"/>
      <c r="I2220"/>
      <c r="J2220" s="3"/>
      <c r="K2220" s="3"/>
    </row>
    <row r="2221" spans="2:11" x14ac:dyDescent="0.35">
      <c r="B2221" s="4"/>
      <c r="H2221" s="1"/>
      <c r="I2221"/>
      <c r="J2221" s="3"/>
      <c r="K2221" s="3"/>
    </row>
    <row r="2222" spans="2:11" x14ac:dyDescent="0.35">
      <c r="B2222" s="4"/>
      <c r="H2222" s="1"/>
      <c r="I2222"/>
      <c r="J2222" s="3"/>
      <c r="K2222" s="3"/>
    </row>
    <row r="2223" spans="2:11" x14ac:dyDescent="0.35">
      <c r="B2223" s="4"/>
      <c r="H2223" s="1"/>
      <c r="I2223"/>
      <c r="J2223" s="3"/>
      <c r="K2223" s="3"/>
    </row>
    <row r="2224" spans="2:11" x14ac:dyDescent="0.35">
      <c r="B2224" s="4"/>
      <c r="H2224" s="1"/>
      <c r="I2224"/>
      <c r="J2224" s="3"/>
      <c r="K2224" s="3"/>
    </row>
    <row r="2225" spans="2:11" x14ac:dyDescent="0.35">
      <c r="B2225" s="4"/>
      <c r="H2225" s="1"/>
      <c r="I2225"/>
      <c r="J2225" s="3"/>
      <c r="K2225" s="3"/>
    </row>
    <row r="2226" spans="2:11" x14ac:dyDescent="0.35">
      <c r="B2226" s="4"/>
      <c r="H2226" s="1"/>
      <c r="I2226"/>
      <c r="J2226" s="3"/>
      <c r="K2226" s="3"/>
    </row>
    <row r="2227" spans="2:11" x14ac:dyDescent="0.35">
      <c r="B2227" s="4"/>
      <c r="H2227" s="1"/>
      <c r="I2227"/>
      <c r="J2227" s="3"/>
      <c r="K2227" s="3"/>
    </row>
    <row r="2228" spans="2:11" x14ac:dyDescent="0.35">
      <c r="B2228" s="4"/>
      <c r="H2228" s="1"/>
      <c r="I2228"/>
      <c r="J2228" s="3"/>
      <c r="K2228" s="3"/>
    </row>
    <row r="2229" spans="2:11" x14ac:dyDescent="0.35">
      <c r="B2229" s="4"/>
      <c r="H2229" s="1"/>
      <c r="I2229"/>
      <c r="J2229" s="3"/>
      <c r="K2229" s="3"/>
    </row>
    <row r="2230" spans="2:11" x14ac:dyDescent="0.35">
      <c r="B2230" s="4"/>
      <c r="H2230" s="1"/>
      <c r="I2230"/>
      <c r="J2230" s="3"/>
      <c r="K2230" s="3"/>
    </row>
    <row r="2231" spans="2:11" x14ac:dyDescent="0.35">
      <c r="B2231" s="4"/>
      <c r="H2231" s="1"/>
      <c r="I2231"/>
      <c r="J2231" s="3"/>
      <c r="K2231" s="3"/>
    </row>
    <row r="2232" spans="2:11" x14ac:dyDescent="0.35">
      <c r="B2232" s="4"/>
      <c r="H2232" s="1"/>
      <c r="I2232"/>
      <c r="J2232" s="3"/>
      <c r="K2232" s="3"/>
    </row>
    <row r="2233" spans="2:11" x14ac:dyDescent="0.35">
      <c r="B2233" s="4"/>
      <c r="H2233" s="1"/>
      <c r="I2233"/>
      <c r="J2233" s="3"/>
      <c r="K2233" s="3"/>
    </row>
    <row r="2234" spans="2:11" x14ac:dyDescent="0.35">
      <c r="B2234" s="4"/>
      <c r="H2234" s="1"/>
      <c r="I2234"/>
      <c r="J2234" s="3"/>
      <c r="K2234" s="3"/>
    </row>
    <row r="2235" spans="2:11" x14ac:dyDescent="0.35">
      <c r="B2235" s="4"/>
      <c r="H2235" s="1"/>
      <c r="I2235"/>
      <c r="J2235" s="3"/>
      <c r="K2235" s="3"/>
    </row>
    <row r="2236" spans="2:11" x14ac:dyDescent="0.35">
      <c r="B2236" s="4"/>
      <c r="H2236" s="1"/>
      <c r="I2236"/>
      <c r="J2236" s="3"/>
      <c r="K2236" s="3"/>
    </row>
    <row r="2237" spans="2:11" x14ac:dyDescent="0.35">
      <c r="B2237" s="4"/>
      <c r="H2237" s="1"/>
      <c r="I2237"/>
      <c r="J2237" s="3"/>
      <c r="K2237" s="3"/>
    </row>
    <row r="2238" spans="2:11" x14ac:dyDescent="0.35">
      <c r="B2238" s="4"/>
      <c r="H2238" s="1"/>
      <c r="I2238"/>
      <c r="J2238" s="3"/>
      <c r="K2238" s="3"/>
    </row>
    <row r="2239" spans="2:11" x14ac:dyDescent="0.35">
      <c r="B2239" s="4"/>
      <c r="H2239" s="1"/>
      <c r="I2239"/>
      <c r="J2239" s="3"/>
      <c r="K2239" s="3"/>
    </row>
    <row r="2240" spans="2:11" x14ac:dyDescent="0.35">
      <c r="B2240" s="4"/>
      <c r="H2240" s="1"/>
      <c r="I2240"/>
      <c r="J2240" s="3"/>
      <c r="K2240" s="3"/>
    </row>
    <row r="2241" spans="2:11" x14ac:dyDescent="0.35">
      <c r="B2241" s="4"/>
      <c r="H2241" s="1"/>
      <c r="I2241"/>
      <c r="J2241" s="3"/>
      <c r="K2241" s="3"/>
    </row>
    <row r="2242" spans="2:11" x14ac:dyDescent="0.35">
      <c r="B2242" s="4"/>
      <c r="H2242" s="1"/>
      <c r="I2242"/>
      <c r="J2242" s="3"/>
      <c r="K2242" s="3"/>
    </row>
    <row r="2243" spans="2:11" x14ac:dyDescent="0.35">
      <c r="B2243" s="4"/>
      <c r="H2243" s="1"/>
      <c r="I2243"/>
      <c r="J2243" s="3"/>
      <c r="K2243" s="3"/>
    </row>
    <row r="2244" spans="2:11" x14ac:dyDescent="0.35">
      <c r="B2244" s="4"/>
      <c r="H2244" s="1"/>
      <c r="I2244"/>
      <c r="J2244" s="3"/>
      <c r="K2244" s="3"/>
    </row>
    <row r="2245" spans="2:11" x14ac:dyDescent="0.35">
      <c r="B2245" s="4"/>
      <c r="H2245" s="1"/>
      <c r="I2245"/>
      <c r="J2245" s="3"/>
      <c r="K2245" s="3"/>
    </row>
    <row r="2246" spans="2:11" x14ac:dyDescent="0.35">
      <c r="B2246" s="4"/>
      <c r="H2246" s="1"/>
      <c r="I2246"/>
      <c r="J2246" s="3"/>
      <c r="K2246" s="3"/>
    </row>
    <row r="2247" spans="2:11" x14ac:dyDescent="0.35">
      <c r="B2247" s="4"/>
      <c r="H2247" s="1"/>
      <c r="I2247"/>
      <c r="J2247" s="3"/>
      <c r="K2247" s="3"/>
    </row>
    <row r="2248" spans="2:11" x14ac:dyDescent="0.35">
      <c r="B2248" s="4"/>
      <c r="H2248" s="1"/>
      <c r="I2248"/>
      <c r="J2248" s="3"/>
      <c r="K2248" s="3"/>
    </row>
    <row r="2249" spans="2:11" x14ac:dyDescent="0.35">
      <c r="B2249" s="4"/>
      <c r="H2249" s="1"/>
      <c r="I2249"/>
      <c r="J2249" s="3"/>
      <c r="K2249" s="3"/>
    </row>
    <row r="2250" spans="2:11" x14ac:dyDescent="0.35">
      <c r="B2250" s="4"/>
      <c r="H2250" s="1"/>
      <c r="I2250"/>
      <c r="J2250" s="3"/>
      <c r="K2250" s="3"/>
    </row>
    <row r="2251" spans="2:11" x14ac:dyDescent="0.35">
      <c r="B2251" s="4"/>
      <c r="H2251" s="1"/>
      <c r="I2251"/>
      <c r="J2251" s="3"/>
      <c r="K2251" s="3"/>
    </row>
    <row r="2252" spans="2:11" x14ac:dyDescent="0.35">
      <c r="B2252" s="4"/>
      <c r="H2252" s="1"/>
      <c r="I2252"/>
      <c r="J2252" s="3"/>
      <c r="K2252" s="3"/>
    </row>
    <row r="2253" spans="2:11" x14ac:dyDescent="0.35">
      <c r="B2253" s="4"/>
      <c r="H2253" s="1"/>
      <c r="I2253"/>
      <c r="J2253" s="3"/>
      <c r="K2253" s="3"/>
    </row>
    <row r="2254" spans="2:11" x14ac:dyDescent="0.35">
      <c r="B2254" s="4"/>
      <c r="H2254" s="1"/>
      <c r="I2254"/>
      <c r="J2254" s="3"/>
      <c r="K2254" s="3"/>
    </row>
    <row r="2255" spans="2:11" x14ac:dyDescent="0.35">
      <c r="B2255" s="4"/>
      <c r="H2255" s="1"/>
      <c r="I2255"/>
      <c r="J2255" s="3"/>
      <c r="K2255" s="3"/>
    </row>
    <row r="2256" spans="2:11" x14ac:dyDescent="0.35">
      <c r="B2256" s="4"/>
      <c r="H2256" s="1"/>
      <c r="I2256"/>
      <c r="J2256" s="3"/>
      <c r="K2256" s="3"/>
    </row>
    <row r="2257" spans="2:11" x14ac:dyDescent="0.35">
      <c r="B2257" s="4"/>
      <c r="H2257" s="1"/>
      <c r="I2257"/>
      <c r="J2257" s="3"/>
      <c r="K2257" s="3"/>
    </row>
    <row r="2258" spans="2:11" x14ac:dyDescent="0.35">
      <c r="B2258" s="4"/>
      <c r="H2258" s="1"/>
      <c r="I2258"/>
      <c r="J2258" s="3"/>
      <c r="K2258" s="3"/>
    </row>
    <row r="2259" spans="2:11" x14ac:dyDescent="0.35">
      <c r="B2259" s="4"/>
      <c r="H2259" s="1"/>
      <c r="I2259"/>
      <c r="J2259" s="3"/>
      <c r="K2259" s="3"/>
    </row>
    <row r="2260" spans="2:11" x14ac:dyDescent="0.35">
      <c r="B2260" s="4"/>
      <c r="H2260" s="1"/>
      <c r="I2260"/>
      <c r="J2260" s="3"/>
      <c r="K2260" s="3"/>
    </row>
    <row r="2261" spans="2:11" x14ac:dyDescent="0.35">
      <c r="B2261" s="4"/>
      <c r="H2261" s="1"/>
      <c r="I2261"/>
      <c r="J2261" s="3"/>
      <c r="K2261" s="3"/>
    </row>
    <row r="2262" spans="2:11" x14ac:dyDescent="0.35">
      <c r="B2262" s="4"/>
      <c r="H2262" s="1"/>
      <c r="I2262"/>
      <c r="J2262" s="3"/>
      <c r="K2262" s="3"/>
    </row>
    <row r="2263" spans="2:11" x14ac:dyDescent="0.35">
      <c r="B2263" s="4"/>
      <c r="H2263" s="1"/>
      <c r="I2263"/>
      <c r="J2263" s="3"/>
      <c r="K2263" s="3"/>
    </row>
    <row r="2264" spans="2:11" x14ac:dyDescent="0.35">
      <c r="B2264" s="4"/>
      <c r="H2264" s="1"/>
      <c r="I2264"/>
      <c r="J2264" s="3"/>
      <c r="K2264" s="3"/>
    </row>
    <row r="2265" spans="2:11" x14ac:dyDescent="0.35">
      <c r="B2265" s="4"/>
      <c r="H2265" s="1"/>
      <c r="I2265"/>
      <c r="J2265" s="3"/>
      <c r="K2265" s="3"/>
    </row>
    <row r="2266" spans="2:11" x14ac:dyDescent="0.35">
      <c r="B2266" s="4"/>
      <c r="H2266" s="1"/>
      <c r="I2266"/>
      <c r="J2266" s="3"/>
      <c r="K2266" s="3"/>
    </row>
    <row r="2267" spans="2:11" x14ac:dyDescent="0.35">
      <c r="B2267" s="4"/>
      <c r="H2267" s="1"/>
      <c r="I2267"/>
      <c r="J2267" s="3"/>
      <c r="K2267" s="3"/>
    </row>
    <row r="2268" spans="2:11" x14ac:dyDescent="0.35">
      <c r="B2268" s="4"/>
      <c r="H2268" s="1"/>
      <c r="I2268"/>
      <c r="J2268" s="3"/>
      <c r="K2268" s="3"/>
    </row>
    <row r="2269" spans="2:11" x14ac:dyDescent="0.35">
      <c r="B2269" s="4"/>
      <c r="H2269" s="1"/>
      <c r="I2269"/>
      <c r="J2269" s="3"/>
      <c r="K2269" s="3"/>
    </row>
    <row r="2270" spans="2:11" x14ac:dyDescent="0.35">
      <c r="B2270" s="4"/>
      <c r="H2270" s="1"/>
      <c r="I2270"/>
      <c r="J2270" s="3"/>
      <c r="K2270" s="3"/>
    </row>
    <row r="2271" spans="2:11" x14ac:dyDescent="0.35">
      <c r="B2271" s="4"/>
      <c r="H2271" s="1"/>
      <c r="I2271"/>
      <c r="J2271" s="3"/>
      <c r="K2271" s="3"/>
    </row>
    <row r="2272" spans="2:11" x14ac:dyDescent="0.35">
      <c r="B2272" s="4"/>
      <c r="H2272" s="1"/>
      <c r="I2272"/>
      <c r="J2272" s="3"/>
      <c r="K2272" s="3"/>
    </row>
    <row r="2273" spans="2:11" x14ac:dyDescent="0.35">
      <c r="B2273" s="4"/>
      <c r="H2273" s="1"/>
      <c r="I2273"/>
      <c r="J2273" s="3"/>
      <c r="K2273" s="3"/>
    </row>
    <row r="2274" spans="2:11" x14ac:dyDescent="0.35">
      <c r="B2274" s="4"/>
      <c r="H2274" s="1"/>
      <c r="I2274"/>
      <c r="J2274" s="3"/>
      <c r="K2274" s="3"/>
    </row>
    <row r="2275" spans="2:11" x14ac:dyDescent="0.35">
      <c r="B2275" s="4"/>
      <c r="H2275" s="1"/>
      <c r="I2275"/>
      <c r="J2275" s="3"/>
      <c r="K2275" s="3"/>
    </row>
    <row r="2276" spans="2:11" x14ac:dyDescent="0.35">
      <c r="B2276" s="4"/>
      <c r="H2276" s="1"/>
      <c r="I2276"/>
      <c r="J2276" s="3"/>
      <c r="K2276" s="3"/>
    </row>
    <row r="2277" spans="2:11" x14ac:dyDescent="0.35">
      <c r="B2277" s="4"/>
      <c r="H2277" s="1"/>
      <c r="I2277"/>
      <c r="J2277" s="3"/>
      <c r="K2277" s="3"/>
    </row>
    <row r="2278" spans="2:11" x14ac:dyDescent="0.35">
      <c r="B2278" s="4"/>
      <c r="H2278" s="1"/>
      <c r="I2278"/>
      <c r="J2278" s="3"/>
      <c r="K2278" s="3"/>
    </row>
    <row r="2279" spans="2:11" x14ac:dyDescent="0.35">
      <c r="B2279" s="4"/>
      <c r="H2279" s="1"/>
      <c r="I2279"/>
      <c r="J2279" s="3"/>
      <c r="K2279" s="3"/>
    </row>
    <row r="2280" spans="2:11" x14ac:dyDescent="0.35">
      <c r="B2280" s="4"/>
      <c r="H2280" s="1"/>
      <c r="I2280"/>
      <c r="J2280" s="3"/>
      <c r="K2280" s="3"/>
    </row>
    <row r="2281" spans="2:11" x14ac:dyDescent="0.35">
      <c r="B2281" s="4"/>
      <c r="H2281" s="1"/>
      <c r="I2281"/>
      <c r="J2281" s="3"/>
      <c r="K2281" s="3"/>
    </row>
    <row r="2282" spans="2:11" x14ac:dyDescent="0.35">
      <c r="B2282" s="4"/>
      <c r="H2282" s="1"/>
      <c r="I2282"/>
      <c r="J2282" s="3"/>
      <c r="K2282" s="3"/>
    </row>
    <row r="2283" spans="2:11" x14ac:dyDescent="0.35">
      <c r="B2283" s="4"/>
      <c r="H2283" s="1"/>
      <c r="I2283"/>
      <c r="J2283" s="3"/>
      <c r="K2283" s="3"/>
    </row>
    <row r="2284" spans="2:11" x14ac:dyDescent="0.35">
      <c r="B2284" s="4"/>
      <c r="H2284" s="1"/>
      <c r="I2284"/>
      <c r="J2284" s="3"/>
      <c r="K2284" s="3"/>
    </row>
    <row r="2285" spans="2:11" x14ac:dyDescent="0.35">
      <c r="B2285" s="4"/>
      <c r="H2285" s="1"/>
      <c r="I2285"/>
      <c r="J2285" s="3"/>
      <c r="K2285" s="3"/>
    </row>
    <row r="2286" spans="2:11" x14ac:dyDescent="0.35">
      <c r="B2286" s="4"/>
      <c r="H2286" s="1"/>
      <c r="I2286"/>
      <c r="J2286" s="3"/>
      <c r="K2286" s="3"/>
    </row>
    <row r="2287" spans="2:11" x14ac:dyDescent="0.35">
      <c r="B2287" s="4"/>
      <c r="H2287" s="1"/>
      <c r="I2287"/>
      <c r="J2287" s="3"/>
      <c r="K2287" s="3"/>
    </row>
    <row r="2288" spans="2:11" x14ac:dyDescent="0.35">
      <c r="B2288" s="4"/>
      <c r="H2288" s="1"/>
      <c r="I2288"/>
      <c r="J2288" s="3"/>
      <c r="K2288" s="3"/>
    </row>
    <row r="2289" spans="2:11" x14ac:dyDescent="0.35">
      <c r="B2289" s="4"/>
      <c r="H2289" s="1"/>
      <c r="I2289"/>
      <c r="J2289" s="3"/>
      <c r="K2289" s="3"/>
    </row>
    <row r="2290" spans="2:11" x14ac:dyDescent="0.35">
      <c r="B2290" s="4"/>
      <c r="H2290" s="1"/>
      <c r="I2290"/>
      <c r="J2290" s="3"/>
      <c r="K2290" s="3"/>
    </row>
    <row r="2291" spans="2:11" x14ac:dyDescent="0.35">
      <c r="B2291" s="4"/>
      <c r="H2291" s="1"/>
      <c r="I2291"/>
      <c r="J2291" s="3"/>
      <c r="K2291" s="3"/>
    </row>
    <row r="2292" spans="2:11" x14ac:dyDescent="0.35">
      <c r="B2292" s="4"/>
      <c r="H2292" s="1"/>
      <c r="I2292"/>
      <c r="J2292" s="3"/>
      <c r="K2292" s="3"/>
    </row>
    <row r="2293" spans="2:11" x14ac:dyDescent="0.35">
      <c r="B2293" s="4"/>
      <c r="H2293" s="1"/>
      <c r="I2293"/>
      <c r="J2293" s="3"/>
      <c r="K2293" s="3"/>
    </row>
    <row r="2294" spans="2:11" x14ac:dyDescent="0.35">
      <c r="B2294" s="4"/>
      <c r="H2294" s="1"/>
      <c r="I2294"/>
      <c r="J2294" s="3"/>
      <c r="K2294" s="3"/>
    </row>
    <row r="2295" spans="2:11" x14ac:dyDescent="0.35">
      <c r="B2295" s="4"/>
      <c r="H2295" s="1"/>
      <c r="I2295"/>
      <c r="J2295" s="3"/>
      <c r="K2295" s="3"/>
    </row>
    <row r="2296" spans="2:11" x14ac:dyDescent="0.35">
      <c r="B2296" s="4"/>
      <c r="H2296" s="1"/>
      <c r="I2296"/>
      <c r="J2296" s="3"/>
      <c r="K2296" s="3"/>
    </row>
    <row r="2297" spans="2:11" x14ac:dyDescent="0.35">
      <c r="B2297" s="4"/>
      <c r="H2297" s="1"/>
      <c r="I2297"/>
      <c r="J2297" s="3"/>
      <c r="K2297" s="3"/>
    </row>
    <row r="2298" spans="2:11" x14ac:dyDescent="0.35">
      <c r="B2298" s="4"/>
      <c r="H2298" s="1"/>
      <c r="I2298"/>
      <c r="J2298" s="3"/>
      <c r="K2298" s="3"/>
    </row>
    <row r="2299" spans="2:11" x14ac:dyDescent="0.35">
      <c r="B2299" s="4"/>
      <c r="H2299" s="1"/>
      <c r="I2299"/>
      <c r="J2299" s="3"/>
      <c r="K2299" s="3"/>
    </row>
    <row r="2300" spans="2:11" x14ac:dyDescent="0.35">
      <c r="B2300" s="4"/>
      <c r="H2300" s="1"/>
      <c r="I2300"/>
      <c r="J2300" s="3"/>
      <c r="K2300" s="3"/>
    </row>
    <row r="2301" spans="2:11" x14ac:dyDescent="0.35">
      <c r="B2301" s="4"/>
      <c r="H2301" s="1"/>
      <c r="I2301"/>
      <c r="J2301" s="3"/>
      <c r="K2301" s="3"/>
    </row>
    <row r="2302" spans="2:11" x14ac:dyDescent="0.35">
      <c r="B2302" s="4"/>
      <c r="H2302" s="1"/>
      <c r="I2302"/>
      <c r="J2302" s="3"/>
      <c r="K2302" s="3"/>
    </row>
    <row r="2303" spans="2:11" x14ac:dyDescent="0.35">
      <c r="B2303" s="4"/>
      <c r="H2303" s="1"/>
      <c r="I2303"/>
      <c r="J2303" s="3"/>
      <c r="K2303" s="3"/>
    </row>
    <row r="2304" spans="2:11" x14ac:dyDescent="0.35">
      <c r="B2304" s="4"/>
      <c r="H2304" s="1"/>
      <c r="I2304"/>
      <c r="J2304" s="3"/>
      <c r="K2304" s="3"/>
    </row>
    <row r="2305" spans="2:11" x14ac:dyDescent="0.35">
      <c r="B2305" s="4"/>
      <c r="H2305" s="1"/>
      <c r="I2305"/>
      <c r="J2305" s="3"/>
      <c r="K2305" s="3"/>
    </row>
    <row r="2306" spans="2:11" x14ac:dyDescent="0.35">
      <c r="B2306" s="4"/>
      <c r="H2306" s="1"/>
      <c r="I2306"/>
      <c r="J2306" s="3"/>
      <c r="K2306" s="3"/>
    </row>
    <row r="2307" spans="2:11" x14ac:dyDescent="0.35">
      <c r="B2307" s="4"/>
      <c r="H2307" s="1"/>
      <c r="I2307"/>
      <c r="J2307" s="3"/>
      <c r="K2307" s="3"/>
    </row>
    <row r="2308" spans="2:11" x14ac:dyDescent="0.35">
      <c r="B2308" s="4"/>
      <c r="H2308" s="1"/>
      <c r="I2308"/>
      <c r="J2308" s="3"/>
      <c r="K2308" s="3"/>
    </row>
    <row r="2309" spans="2:11" x14ac:dyDescent="0.35">
      <c r="B2309" s="4"/>
      <c r="H2309" s="1"/>
      <c r="I2309"/>
      <c r="J2309" s="3"/>
      <c r="K2309" s="3"/>
    </row>
    <row r="2310" spans="2:11" x14ac:dyDescent="0.35">
      <c r="B2310" s="4"/>
      <c r="H2310" s="1"/>
      <c r="I2310"/>
      <c r="J2310" s="3"/>
      <c r="K2310" s="3"/>
    </row>
    <row r="2311" spans="2:11" x14ac:dyDescent="0.35">
      <c r="B2311" s="4"/>
      <c r="H2311" s="1"/>
      <c r="I2311"/>
      <c r="J2311" s="3"/>
      <c r="K2311" s="3"/>
    </row>
    <row r="2312" spans="2:11" x14ac:dyDescent="0.35">
      <c r="B2312" s="4"/>
      <c r="H2312" s="1"/>
      <c r="I2312"/>
      <c r="J2312" s="3"/>
      <c r="K2312" s="3"/>
    </row>
    <row r="2313" spans="2:11" x14ac:dyDescent="0.35">
      <c r="B2313" s="4"/>
      <c r="H2313" s="1"/>
      <c r="I2313"/>
      <c r="J2313" s="3"/>
      <c r="K2313" s="3"/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g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a H X 4 K w A A A D 2 A A A A E g A A A E N v b m Z p Z y 9 Q Y W N r Y W d l L n h t b I S P s Q 6 C M B i E d x P f g X S n L X W S / J T B y U Q S E 4 1 x b a C B B m g N L Z Z 3 c / C R f A U h i r o 5 3 t 2 X 3 N 3 j d o d 0 a J v g K j u r j E 5 Q h C k K r B O 6 E I 3 R M k H a o J Q v F 7 A X e S 1 K G Y y 0 t v F g i w R V z l 1 i Q r z 3 2 K + w 6 U r C K I 3 I O d s d 8 k q 2 A n 1 g 9 R 8 O l Z 5 q c 4 k 4 n F 5 r O M P r C D P K M A U y e 5 A p / c 3 Z u H d K f 0 z Y 9 I 3 r O 8 m V C 7 d H I L M E 8 r 7 A n w A A A P / / A w B Q S w M E F A A C A A g A A A A h A E r u d + q 4 A A A A S w E A A B M A A A B G b 3 J t d W x h c y 9 T Z W N 0 a W 9 u M S 5 t f I 5 N C 4 M w D I b v Q v 9 D 6 W m D I Z Y d x U N h H n p Q h / U 0 E a k 1 z I I f z P Y m + + / r p u y y Y S A k J G + e N w a U 1 d O I x V p p i D z k m U 7 O 0 G J m r a 5 b X a t p V G C M W w O O c A 8 W e d h F N u u 7 / o z E o / c v 0 s p G G j A H Q g O f B l u e K T m e V j 1 L E p 5 y U e T s x r M 0 r l 0 j r i y P 0 y J 2 j I 2 2 l K k c I C I 7 Y l I 9 y 7 d b t X H b Z q r / v 7 o D W U q h O h h k R N w 5 O X E L g z P 9 p X z N k K f H X b / w B Q A A / / 8 D A F B L A Q I t A B Q A B g A I A A A A I Q A q 3 a p A 0 g A A A D c B A A A T A A A A A A A A A A A A A A A A A A A A A A B b Q 2 9 u d G V u d F 9 U e X B l c 1 0 u e G 1 s U E s B A i 0 A F A A C A A g A A A A h A J W h 1 + C s A A A A 9 g A A A B I A A A A A A A A A A A A A A A A A C w M A A E N v b m Z p Z y 9 Q Y W N r Y W d l L n h t b F B L A Q I t A B Q A A g A I A A A A I Q B K 7 n f q u A A A A E s B A A A T A A A A A A A A A A A A A A A A A O c D A A B G b 3 J t d W x h c y 9 T Z W N 0 a W 9 u M S 5 t U E s F B g A A A A A D A A M A w g A A A N A E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x D w A A A A A A A M 8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X R 0 a V 9 k a V 9 j b 2 5 j Z X N z a W 9 u Z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D Z U M T M 6 M D U 6 M z I u M j I 4 M z k 3 N l o i L z 4 8 R W 5 0 c n k g V H l w Z T 0 i R m l s b E N v b H V t b l R 5 c G V z I i B W Y W x 1 Z T 0 i c 0 J n W U d C Z 1 l H Q m d V Q 0 N R P T 0 i L z 4 8 R W 5 0 c n k g V H l w Z T 0 i R m l s b E N v b H V t b k 5 h b W V z I i B W Y W x 1 Z T 0 i c 1 s m c X V v d D t E Z W 5 v b W l u Y X p p b 2 5 l Q m V u Z W Z p Y 2 l h c m l v J n F 1 b 3 Q 7 L C Z x d W 9 0 O 0 N V V U F C Z W 5 l Z m l j a W F y a W 8 m c X V v d D s s J n F 1 b 3 Q 7 T m 9 y b W F B Q m F z Z U R l b G x B d H R y a W J 1 e m l v b m U m c X V v d D s s J n F 1 b 3 Q 7 U m V z c G 9 u c 2 F i a W x l R G V s U H J v Y 2 V k a W 1 l b n R v J n F 1 b 3 Q 7 L C Z x d W 9 0 O 0 R p c m V 6 a W 9 u Z V J l c 3 B v b n N h Y m l s Z S Z x d W 9 0 O y w m c X V v d D t D b 2 5 0 c m l i d X R v J n F 1 b 3 Q 7 L C Z x d W 9 0 O 1 R p c G 9 D b 2 5 0 c m l i d X R v J n F 1 b 3 Q 7 L C Z x d W 9 0 O 0 l t c G 9 y d G 9 D b 2 5 0 c m l i d X R v J n F 1 b 3 Q 7 L C Z x d W 9 0 O 0 5 1 b W V y b 0 R l d G V y b W l u Y S Z x d W 9 0 O y w m c X V v d D t E Y X R h R G V 0 Z X J t a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0 d G l f Z G l f Y 2 9 u Y 2 V z c 2 l v b m U v Q X V 0 b 1 J l b W 9 2 Z W R D b 2 x 1 b W 5 z M S 5 7 R G V u b 2 1 p b m F 6 a W 9 u Z U J l b m V m a W N p Y X J p b y w w f S Z x d W 9 0 O y w m c X V v d D t T Z W N 0 a W 9 u M S 9 B d H R p X 2 R p X 2 N v b m N l c 3 N p b 2 5 l L 0 F 1 d G 9 S Z W 1 v d m V k Q 2 9 s d W 1 u c z E u e 0 N V V U F C Z W 5 l Z m l j a W F y a W 8 s M X 0 m c X V v d D s s J n F 1 b 3 Q 7 U 2 V j d G l v b j E v Q X R 0 a V 9 k a V 9 j b 2 5 j Z X N z a W 9 u Z S 9 B d X R v U m V t b 3 Z l Z E N v b H V t b n M x L n t O b 3 J t Y U F C Y X N l R G V s b E F 0 d H J p Y n V 6 a W 9 u Z S w y f S Z x d W 9 0 O y w m c X V v d D t T Z W N 0 a W 9 u M S 9 B d H R p X 2 R p X 2 N v b m N l c 3 N p b 2 5 l L 0 F 1 d G 9 S Z W 1 v d m V k Q 2 9 s d W 1 u c z E u e 1 J l c 3 B v b n N h Y m l s Z U R l b F B y b 2 N l Z G l t Z W 5 0 b y w z f S Z x d W 9 0 O y w m c X V v d D t T Z W N 0 a W 9 u M S 9 B d H R p X 2 R p X 2 N v b m N l c 3 N p b 2 5 l L 0 F 1 d G 9 S Z W 1 v d m V k Q 2 9 s d W 1 u c z E u e 0 R p c m V 6 a W 9 u Z V J l c 3 B v b n N h Y m l s Z S w 0 f S Z x d W 9 0 O y w m c X V v d D t T Z W N 0 a W 9 u M S 9 B d H R p X 2 R p X 2 N v b m N l c 3 N p b 2 5 l L 0 F 1 d G 9 S Z W 1 v d m V k Q 2 9 s d W 1 u c z E u e 0 N v b n R y a W J 1 d G 8 s N X 0 m c X V v d D s s J n F 1 b 3 Q 7 U 2 V j d G l v b j E v Q X R 0 a V 9 k a V 9 j b 2 5 j Z X N z a W 9 u Z S 9 B d X R v U m V t b 3 Z l Z E N v b H V t b n M x L n t U a X B v Q 2 9 u d H J p Y n V 0 b y w 2 f S Z x d W 9 0 O y w m c X V v d D t T Z W N 0 a W 9 u M S 9 B d H R p X 2 R p X 2 N v b m N l c 3 N p b 2 5 l L 0 F 1 d G 9 S Z W 1 v d m V k Q 2 9 s d W 1 u c z E u e 0 l t c G 9 y d G 9 D b 2 5 0 c m l i d X R v L D d 9 J n F 1 b 3 Q 7 L C Z x d W 9 0 O 1 N l Y 3 R p b 2 4 x L 0 F 0 d G l f Z G l f Y 2 9 u Y 2 V z c 2 l v b m U v Q X V 0 b 1 J l b W 9 2 Z W R D b 2 x 1 b W 5 z M S 5 7 T n V t Z X J v R G V 0 Z X J t a W 5 h L D h 9 J n F 1 b 3 Q 7 L C Z x d W 9 0 O 1 N l Y 3 R p b 2 4 x L 0 F 0 d G l f Z G l f Y 2 9 u Y 2 V z c 2 l v b m U v Q X V 0 b 1 J l b W 9 2 Z W R D b 2 x 1 b W 5 z M S 5 7 R G F 0 Y U R l d G V y b W l u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R 0 a V 9 k a V 9 j b 2 5 j Z X N z a W 9 u Z S 9 B d X R v U m V t b 3 Z l Z E N v b H V t b n M x L n t E Z W 5 v b W l u Y X p p b 2 5 l Q m V u Z W Z p Y 2 l h c m l v L D B 9 J n F 1 b 3 Q 7 L C Z x d W 9 0 O 1 N l Y 3 R p b 2 4 x L 0 F 0 d G l f Z G l f Y 2 9 u Y 2 V z c 2 l v b m U v Q X V 0 b 1 J l b W 9 2 Z W R D b 2 x 1 b W 5 z M S 5 7 Q 1 V V Q U J l b m V m a W N p Y X J p b y w x f S Z x d W 9 0 O y w m c X V v d D t T Z W N 0 a W 9 u M S 9 B d H R p X 2 R p X 2 N v b m N l c 3 N p b 2 5 l L 0 F 1 d G 9 S Z W 1 v d m V k Q 2 9 s d W 1 u c z E u e 0 5 v c m 1 h Q U J h c 2 V E Z W x s Q X R 0 c m l i d X p p b 2 5 l L D J 9 J n F 1 b 3 Q 7 L C Z x d W 9 0 O 1 N l Y 3 R p b 2 4 x L 0 F 0 d G l f Z G l f Y 2 9 u Y 2 V z c 2 l v b m U v Q X V 0 b 1 J l b W 9 2 Z W R D b 2 x 1 b W 5 z M S 5 7 U m V z c G 9 u c 2 F i a W x l R G V s U H J v Y 2 V k a W 1 l b n R v L D N 9 J n F 1 b 3 Q 7 L C Z x d W 9 0 O 1 N l Y 3 R p b 2 4 x L 0 F 0 d G l f Z G l f Y 2 9 u Y 2 V z c 2 l v b m U v Q X V 0 b 1 J l b W 9 2 Z W R D b 2 x 1 b W 5 z M S 5 7 R G l y Z X p p b 2 5 l U m V z c G 9 u c 2 F i a W x l L D R 9 J n F 1 b 3 Q 7 L C Z x d W 9 0 O 1 N l Y 3 R p b 2 4 x L 0 F 0 d G l f Z G l f Y 2 9 u Y 2 V z c 2 l v b m U v Q X V 0 b 1 J l b W 9 2 Z W R D b 2 x 1 b W 5 z M S 5 7 Q 2 9 u d H J p Y n V 0 b y w 1 f S Z x d W 9 0 O y w m c X V v d D t T Z W N 0 a W 9 u M S 9 B d H R p X 2 R p X 2 N v b m N l c 3 N p b 2 5 l L 0 F 1 d G 9 S Z W 1 v d m V k Q 2 9 s d W 1 u c z E u e 1 R p c G 9 D b 2 5 0 c m l i d X R v L D Z 9 J n F 1 b 3 Q 7 L C Z x d W 9 0 O 1 N l Y 3 R p b 2 4 x L 0 F 0 d G l f Z G l f Y 2 9 u Y 2 V z c 2 l v b m U v Q X V 0 b 1 J l b W 9 2 Z W R D b 2 x 1 b W 5 z M S 5 7 S W 1 w b 3 J 0 b 0 N v b n R y a W J 1 d G 8 s N 3 0 m c X V v d D s s J n F 1 b 3 Q 7 U 2 V j d G l v b j E v Q X R 0 a V 9 k a V 9 j b 2 5 j Z X N z a W 9 u Z S 9 B d X R v U m V t b 3 Z l Z E N v b H V t b n M x L n t O d W 1 l c m 9 E Z X R l c m 1 p b m E s O H 0 m c X V v d D s s J n F 1 b 3 Q 7 U 2 V j d G l v b j E v Q X R 0 a V 9 k a V 9 j b 2 5 j Z X N z a W 9 u Z S 9 B d X R v U m V t b 3 Z l Z E N v b H V t b n M x L n t E Y X R h R G V 0 Z X J t a W 5 h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d H R p X 2 R p X 2 N v b m N l c 3 N p b 2 5 l L 0 9 y a W d p b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0 d G l f Z G l f Y 2 9 u Y 2 V z c 2 l v b m U v Q U 1 N S U 5 J U 1 R S Q V p J T 0 5 F X 1 R S Q V N Q Q V J F T l R F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d H R p X 2 R p X 2 N v b m N l c 3 N p b 2 5 l L 2 R i b 1 9 B d H R p X 2 R p X 2 N v b m N l c 3 N p b 2 5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u A 9 U g B v O Q p T E 6 Z T 0 p f K G A A A A A A I A A A A A A A N m A A D A A A A A E A A A A D s 4 C Y 1 e H w + G d t O 3 i x s R W D 0 A A A A A B I A A A K A A A A A Q A A A A e W u / H E + J F J p T 3 o b t c e t L W 1 A A A A D q m O M 3 F Q P j t V n A A u e 3 b l z D P F b r j y L P 9 Y Y o x g 5 R t n Y k 1 u z p + L 8 M O 0 v w w + b 6 W O X y 1 c 7 e i Z F 8 3 I 3 e 1 g 1 J N m k 8 h 7 k L Z 3 d c R g M L Y W c 1 7 C T y O 2 H 0 D h Q A A A C n 2 8 l a 2 7 i E a e + w R U x n 3 S H r W W q b u w = = < / D a t a M a s h u p > 
</file>

<file path=customXml/itemProps1.xml><?xml version="1.0" encoding="utf-8"?>
<ds:datastoreItem xmlns:ds="http://schemas.openxmlformats.org/officeDocument/2006/customXml" ds:itemID="{5B6C39A2-419F-4640-9C3A-D7B45D3E89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Botti Claudia</dc:creator>
  <cp:lastModifiedBy>Gargano Sandra</cp:lastModifiedBy>
  <dcterms:created xsi:type="dcterms:W3CDTF">2021-05-06T13:04:32Z</dcterms:created>
  <dcterms:modified xsi:type="dcterms:W3CDTF">2026-05-15T13:50:25Z</dcterms:modified>
</cp:coreProperties>
</file>