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fazio\Desktop\"/>
    </mc:Choice>
  </mc:AlternateContent>
  <xr:revisionPtr revIDLastSave="0" documentId="8_{22833B91-12AF-4A98-B386-0766576666D6}" xr6:coauthVersionLast="47" xr6:coauthVersionMax="47" xr10:uidLastSave="{00000000-0000-0000-0000-000000000000}"/>
  <bookViews>
    <workbookView xWindow="-110" yWindow="-110" windowWidth="19420" windowHeight="10300" xr2:uid="{EC8A2239-E372-496C-801F-168312E431B0}"/>
  </bookViews>
  <sheets>
    <sheet name="Foglio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 l="1"/>
</calcChain>
</file>

<file path=xl/sharedStrings.xml><?xml version="1.0" encoding="utf-8"?>
<sst xmlns="http://schemas.openxmlformats.org/spreadsheetml/2006/main" count="343" uniqueCount="225">
  <si>
    <t xml:space="preserve">N. </t>
  </si>
  <si>
    <t>Protocollo</t>
  </si>
  <si>
    <t>Proponente</t>
  </si>
  <si>
    <t>Tipologia soggetto proponente</t>
  </si>
  <si>
    <t>Responsabile del procedimento</t>
  </si>
  <si>
    <t>Regione</t>
  </si>
  <si>
    <t>Provincia</t>
  </si>
  <si>
    <t>Comune</t>
  </si>
  <si>
    <t>Data Delibera</t>
  </si>
  <si>
    <t>Investimento previsto</t>
  </si>
  <si>
    <t xml:space="preserve">Importo agevolabile </t>
  </si>
  <si>
    <t>Finanziamento agevolato concesso</t>
  </si>
  <si>
    <t>Risparmio atteso (TEP)</t>
  </si>
  <si>
    <t>Descrizione intervento</t>
  </si>
  <si>
    <t>FNEE0000001</t>
  </si>
  <si>
    <t>COMUNE DI MATINO</t>
  </si>
  <si>
    <t>Pubblica amministrazione</t>
  </si>
  <si>
    <t>Paolo Praticò</t>
  </si>
  <si>
    <t>Puglia</t>
  </si>
  <si>
    <t xml:space="preserve">Lecce </t>
  </si>
  <si>
    <t>Matino</t>
  </si>
  <si>
    <t>Riqualificazione e messa a norma dell'impianto di illuminazione pubblica del Comune di Matino</t>
  </si>
  <si>
    <t>FNEE0000003</t>
  </si>
  <si>
    <t>COMUNE DI SOVERE</t>
  </si>
  <si>
    <t>Lombardia</t>
  </si>
  <si>
    <t>Bergamo</t>
  </si>
  <si>
    <t>Sovere</t>
  </si>
  <si>
    <t>Riqualificazione e messa a norma dell'impianto di illuminazione pubblica del Comune di Sovere</t>
  </si>
  <si>
    <t>FNEE0000007</t>
  </si>
  <si>
    <t>COMUNE DI CIVITELLA ROVETO</t>
  </si>
  <si>
    <t>Abruzzo</t>
  </si>
  <si>
    <t>L'Aquila</t>
  </si>
  <si>
    <t>Civitella Roveto</t>
  </si>
  <si>
    <t>Riqualificazione e messa a norma dell'impianto di illuminazione pubblica del Comune di Civitella di Roveto</t>
  </si>
  <si>
    <t>FNEE0000010</t>
  </si>
  <si>
    <t>COMUNE DI CAZZAGO SAN MARTINO</t>
  </si>
  <si>
    <t>Brescia</t>
  </si>
  <si>
    <t>Cazzago San Martino</t>
  </si>
  <si>
    <t xml:space="preserve">Realizzazione di 3 distinti interventi  su edifici scolastici:
1. Il primo intervento (Scuola primaria di Bornato - frazione del Comune proponente) consiste nella demolizione della vecchia scuola e la ricostruzione, in area adiacente, di un nuovo complesso scolastico, tenuto conto dell’insostenibilità economico dell’adeguamento sismico dell’edificio esistente. Il nuovo edificio sarà classificato NZEB.
2. Il secondo intervento (Scuola primaria di Cazzago) prevede, per una parte dell’edificio scolastico, interventi di riqualificazione energetica e, per una parte, interventi di demolizione e ricostruzione per adeguamento antisismico e per rendere l’immobile classificato NZEB.
3. Il terzo intervento (Scuola secondaria-media di Cazzago) prevede interventi di adeguamento antisismico e riqualificazione energetica dell’edifico al fine di classificarlo NZEB.  </t>
  </si>
  <si>
    <t>FNEE0000011</t>
  </si>
  <si>
    <t>COMUNE DI LAURITO</t>
  </si>
  <si>
    <t>Campania</t>
  </si>
  <si>
    <t>Salerno</t>
  </si>
  <si>
    <t>Laurito</t>
  </si>
  <si>
    <t>Riqualificazione e messa a norma dell'impianto di illuminazione pubblica del Comune di Laurito</t>
  </si>
  <si>
    <t>FNEE0000012</t>
  </si>
  <si>
    <t>PROVANA CALORE S.R.L.</t>
  </si>
  <si>
    <t>Impresa singola</t>
  </si>
  <si>
    <t>Piemonte</t>
  </si>
  <si>
    <t>Torino</t>
  </si>
  <si>
    <t>Leinì</t>
  </si>
  <si>
    <t>Ampliamento della rete TLR che si sviluppa all'interno del Comune di Leinì (TO) ed è rivolta all'integrazione con opportune sotto centrali di 27 utenze alle 100 già allacciate alla medesima rete di proprietà della società richiedente.</t>
  </si>
  <si>
    <t>FNEE0000013</t>
  </si>
  <si>
    <t>COMUNE DI CASSANO D'ADDA</t>
  </si>
  <si>
    <t>Milano</t>
  </si>
  <si>
    <t>Cassano D'Adda</t>
  </si>
  <si>
    <t xml:space="preserve">Riqualificazione e messa a norma dell'impianto di illuminazione pubblica del Comune di Cassano d'Adda. </t>
  </si>
  <si>
    <t>FNEE0000014</t>
  </si>
  <si>
    <t>AZIENDA SOCIALE SUD-EST</t>
  </si>
  <si>
    <t>Emilia-Romagna</t>
  </si>
  <si>
    <t>Parma</t>
  </si>
  <si>
    <t>Langhirano</t>
  </si>
  <si>
    <t>L’intervento, da realizzarsi nel Comune di Langhirano (PR) su un immobile sede dell’Azienda Sociale Sud-Est che ospita la "casa di Residenza Anziani Val parma" dove la proponente offre un servizio assistenziale per anziani in condizione di non autosufficienza, riguarda la trasformazione dell’edificio esistente in edificio a energia quasi zero “NZEB” e riguarderà sia le caratteristiche termoigrometriche della struttura che gli aspetti impiantistici.</t>
  </si>
  <si>
    <t>FNEE0000015</t>
  </si>
  <si>
    <t>COMUNE DI CASTELCOVATI</t>
  </si>
  <si>
    <t>Castelcovati</t>
  </si>
  <si>
    <t xml:space="preserve">Riqualificazione e messa a norma dell'impianto di illuminazione pubblica del Comune di Castelcovati </t>
  </si>
  <si>
    <t>FNEE0000016</t>
  </si>
  <si>
    <t>CASA S.P.A.</t>
  </si>
  <si>
    <t>Toscana</t>
  </si>
  <si>
    <t>Firenze</t>
  </si>
  <si>
    <t>Riqualificazione energetica di n. 2 edifici, destinati a civili abitazioni del comune di Firenze. In particolare gli interventi previsti riguardano:
- isolamento delle pareti esterne disperdenti degli alloggi con realizzazione di "isolamento a cappotto" da posare esternamente alle pareti con pannelli isolanti in polistirene espanso sinterizzato addizionato con grafite in EPS sp. 12cm e conducibilità termica pari a λ= 0,031 W/m k;
- isolamento dell'intradosso del solaio degli alloggi del piano primo che si affaccia su pareti esterne (pilotis) con realizzazione di "isolamento a cappotto" con pannelli isolanti in polistirene espanso sinterizzato addizionato con grafite in EPS sp. 12cm e conducibilità termica pari a λ= 0,031 W/m k.</t>
  </si>
  <si>
    <t>FNEE0000017</t>
  </si>
  <si>
    <t>MASCIONI SPA</t>
  </si>
  <si>
    <t>Varese</t>
  </si>
  <si>
    <t>Cuvio</t>
  </si>
  <si>
    <t>Installazione di un sistema di recuperatori di calore aria-aria a flussi incrociati per asciugatoio linea tintoria e linea candeggio, scambiatori di calore a fascio tubiero autopulente per acque reflue linee tintoria, candeggio, mercerizzo e due fasi, sostituzione generatore di vapore esistente con n° 3 nuovi generatori di vapore a gas metano</t>
  </si>
  <si>
    <t>FNEE0000018</t>
  </si>
  <si>
    <t>COMUNE DI LANGHIRANO</t>
  </si>
  <si>
    <t>Riqualificazione e messa a norma dell'impianto di illuminazione pubblica del Comune di Langhirano</t>
  </si>
  <si>
    <t>FNEE0000019</t>
  </si>
  <si>
    <t>BRYO S.P.A.</t>
  </si>
  <si>
    <t>ESCO singola</t>
  </si>
  <si>
    <t>Palazzuolo sul Senio</t>
  </si>
  <si>
    <t>Ristrutturazione ed efficientamento energetico della palestra annessa alla Scuola Primaria "Dino Campana" del Comune di Palazzuolo sul Senio (FI). In particolare:   
- isolamento termico superfici opache; 
- sostituzione chiusure trasparenti; 
- sostituzione sistemi di illuminazione;
- impianto solare termico per ACS;
- building automation;
- adeguamento normativo;
- riqualificazione spogliatoi;
- adeguamento prevenzione incendi e impianto fognario.</t>
  </si>
  <si>
    <t>FNEE0000020</t>
  </si>
  <si>
    <t>FREE ENERGY SAVING SRL</t>
  </si>
  <si>
    <t>Basilicata</t>
  </si>
  <si>
    <t>Potenza</t>
  </si>
  <si>
    <t>Tolve</t>
  </si>
  <si>
    <t>Efficientamento energetico dell’impianto di illuminazione pubblica del Comune di Tolve</t>
  </si>
  <si>
    <t>FNEE0000021</t>
  </si>
  <si>
    <t>COMUNE DI MELPIGNANO</t>
  </si>
  <si>
    <t>Lecce</t>
  </si>
  <si>
    <t>Melpignano</t>
  </si>
  <si>
    <t xml:space="preserve">Efficientamento energetico dell’impianto di illuminazione pubblica del Comune di Melpignano </t>
  </si>
  <si>
    <t>FNEE0000023</t>
  </si>
  <si>
    <t xml:space="preserve">Calabria </t>
  </si>
  <si>
    <t>Cosenza</t>
  </si>
  <si>
    <t xml:space="preserve">Grisolia </t>
  </si>
  <si>
    <t>Efficientamento energetico dell’impianto di illuminazione pubblica del Comune di Grisolia</t>
  </si>
  <si>
    <t>FNEE0000024</t>
  </si>
  <si>
    <t>CALORE VERDE S.R.L.</t>
  </si>
  <si>
    <t>Luigi Gallo</t>
  </si>
  <si>
    <t>Cuneo</t>
  </si>
  <si>
    <t>Ormea</t>
  </si>
  <si>
    <t xml:space="preserve">Non applicabile </t>
  </si>
  <si>
    <t>Ampliamento della rete di distribuzione dell’impianto di teleriscaldamento, a biomassa, del Comune di Ormea (CN) gestito, tramite convenzione, dalla Calore Verde S.R.L.. La finalità è l’allaccio di ulteriori utenze e, in particolare, dell’edificio adibito a istituto di istruzione secondaria superiore. Il progetto prevede anche la realizzazione di un serbatoio di accumulo presso la centrale di teleriscaldamento.</t>
  </si>
  <si>
    <t>FNEE0000025</t>
  </si>
  <si>
    <t>COMUNE DI POPPI</t>
  </si>
  <si>
    <t>Arezza</t>
  </si>
  <si>
    <t>Poppi</t>
  </si>
  <si>
    <t>Efficientamento energetico dell’impianto di illuminazione pubblica del Comune di Poppi</t>
  </si>
  <si>
    <t>FNEE0000026</t>
  </si>
  <si>
    <t xml:space="preserve">COMUNE DI RUFFANO </t>
  </si>
  <si>
    <t>Ruffano</t>
  </si>
  <si>
    <t>Efficientamento energetico dell’impianto di pubblica illuminazione del Comune di Ruffano</t>
  </si>
  <si>
    <t>FNEE0000027</t>
  </si>
  <si>
    <t xml:space="preserve">CALTANISSETTA SERVICE IN HOUSE PROVIDING SRL </t>
  </si>
  <si>
    <t>Sicilia</t>
  </si>
  <si>
    <t>Caltanissetta</t>
  </si>
  <si>
    <t>L’investimento prevede di:
•	acquistare un gassificatore ed un cogeneratore alimentato con il syngas prodotto dalla gassificazione della biomassa legnosa raccolta 
•	immettere in rete l’energia elettrica del cogeneratore
•	valorizzare la parte termica:
                - per essiccare la biomassa da gassificare;
                - per essiccare la rimanente biomassa non gassificata che sarà ceduta all’ente pubblico per l’alimentazione dei generatori termici a biomassa installati o da installarsi presso i propri istituti scolastici.
L’impianto avrà una potenzialità di 200 kW elettrici e 500 kW termici.</t>
  </si>
  <si>
    <t>FNEE0000034</t>
  </si>
  <si>
    <t>COMUNE DI PIEGARO</t>
  </si>
  <si>
    <t>Umbria</t>
  </si>
  <si>
    <t>Perugia</t>
  </si>
  <si>
    <t>Piegaro</t>
  </si>
  <si>
    <t>Efficientamento energetico dell’impianto di pubblica illuminazione del Comune di Piegaro</t>
  </si>
  <si>
    <t>FNEE0000035</t>
  </si>
  <si>
    <t>C.I. EL IMPIANTI srl (ESCO)</t>
  </si>
  <si>
    <t>Friuli-Venezia Giulia</t>
  </si>
  <si>
    <t>Udine</t>
  </si>
  <si>
    <t>Tarcento</t>
  </si>
  <si>
    <t>Efficientamento energetico dell’impianto di illuminazione pubblica del Comune di Tarcento</t>
  </si>
  <si>
    <t>FNEE0000038</t>
  </si>
  <si>
    <t>COOPERATIVA CEREALICOLTORI ITALIANI - CO.CER.IT</t>
  </si>
  <si>
    <t>Ferrara</t>
  </si>
  <si>
    <t xml:space="preserve">Ostellato </t>
  </si>
  <si>
    <t>Efficientamento energetico consistente nella sostituzione di una colonna di essicazione dei cereali di vecchia concezione a singolo bruciatore a flusso totale (senza sistemi di recupero), con una nuova colonna di essiccazione a doppio bruciatore incrociato a vena d’aria con sistema di recupero energetico</t>
  </si>
  <si>
    <t>FNEE0000039</t>
  </si>
  <si>
    <t xml:space="preserve">Castel San Lorenzo </t>
  </si>
  <si>
    <t>Efficientamento energetico dell’impianto di pubblica illuminazione del Comune di Castel San Lorenzo</t>
  </si>
  <si>
    <t>FNEE0000041</t>
  </si>
  <si>
    <t>AZIENDA USL DELLA ROMAGNA</t>
  </si>
  <si>
    <t xml:space="preserve">Forlì - Cesena </t>
  </si>
  <si>
    <t xml:space="preserve">Cesena </t>
  </si>
  <si>
    <t xml:space="preserve">Riqualificazione energetica dell’infrastruttura pubblica costituita dal presidio ospedaliero Bufalini di Cesena, gestito dall’Azienda USL della Romagna. In particolare trattasi di installazione di pompe di calore ad integrazione della centrale di teleriscaldamento del presidio ospedaliero. Le stesse serviranno numerosi circuiti di processo e servizi specifici delle funzioni speciali svolte all’interno del presidio, quali sale operatorie, laboratori etc. </t>
  </si>
  <si>
    <t>FNEE0000044</t>
  </si>
  <si>
    <t>RIESCO SRL</t>
  </si>
  <si>
    <t xml:space="preserve">Siena </t>
  </si>
  <si>
    <t xml:space="preserve">Chiusi </t>
  </si>
  <si>
    <t>Efficientamento energetico dell’impianto di illuminazione pubblica del Comune di Chiusi</t>
  </si>
  <si>
    <t>FNEE0000045</t>
  </si>
  <si>
    <t>OTTIMA SRL</t>
  </si>
  <si>
    <t>Palermo</t>
  </si>
  <si>
    <t>Partinico</t>
  </si>
  <si>
    <t>Efficientamento energetico dell’impianto di illuminazione pubblica del Comune di Partinico</t>
  </si>
  <si>
    <t>FNEE0000046</t>
  </si>
  <si>
    <t>SO.G.I.P. S.R.L. CON SOCIO UNICO ENTE PUBBLICO TERRITORIALE</t>
  </si>
  <si>
    <t xml:space="preserve">Catania </t>
  </si>
  <si>
    <t>Acireale</t>
  </si>
  <si>
    <t>Realizzazione di diversi interventi di efficientamento energetico, volti a determinare un risparmio complessivo dei consumi energetici per la gestione del servizio idrico integrato (acquedotto) del Comune di Acireale affidato alla SO.G.I.P.. Le principali attività che saranno intraprese per il conseguimento di tali obiettivi saranno:
• controllo e razionalizzazione dei consumi energetici;
• contenimento della spesa complessiva per le forniture energetiche;
• diminuzione dell’acqua emunta;
• efficienza nella gestione del servizio di distribuzione della risorsa idrica.
In particolare, saranno installati contatori di utenza di tipo smart meter per effettuare le letture puntuali dei consumi idrici, al fine di interpolarli con i dati del sistema di telecontrollo esistente. Questo permetterà di efficientare l’intero sistema acquedottistico per la rete idrica del comune di Acireale.</t>
  </si>
  <si>
    <t>FNEE0000048</t>
  </si>
  <si>
    <t>COMUNE DI CERRO AL VOLTURNO</t>
  </si>
  <si>
    <t>Molise</t>
  </si>
  <si>
    <t xml:space="preserve">Isernia </t>
  </si>
  <si>
    <t xml:space="preserve">Cerro al Volturno </t>
  </si>
  <si>
    <t>Efficientamento energetico dell’impianto di illuminazione pubblica del Comune di Cerro al Volturno</t>
  </si>
  <si>
    <t>FNEE0000051</t>
  </si>
  <si>
    <t xml:space="preserve">OTTIMA SRL </t>
  </si>
  <si>
    <t xml:space="preserve">Lazio </t>
  </si>
  <si>
    <t xml:space="preserve">Frosinone </t>
  </si>
  <si>
    <t xml:space="preserve">Supino </t>
  </si>
  <si>
    <t>Efficientamento energetico dell’impianto di illuminazione pubblica del Comune di Supino</t>
  </si>
  <si>
    <t>FNEE0000064</t>
  </si>
  <si>
    <t>DQUADRO ENERGIE SRLS</t>
  </si>
  <si>
    <t xml:space="preserve">Alessandra Fonseca </t>
  </si>
  <si>
    <t>Ristrutturazione integrale tramite demolizione e ricostruzione di un immobile di proprietà del comune di Cuneo</t>
  </si>
  <si>
    <t>FNEE0000069</t>
  </si>
  <si>
    <t>COMUNE DI TRESCORE BALNEARIO</t>
  </si>
  <si>
    <t xml:space="preserve">Trescore Balneario </t>
  </si>
  <si>
    <t>Efficientamento energetico dell’impianto di illuminazione pubblica del Comune di Trescore Balneario</t>
  </si>
  <si>
    <t>FNEE0000071</t>
  </si>
  <si>
    <t>MARKIES SRL</t>
  </si>
  <si>
    <t>Veneto</t>
  </si>
  <si>
    <t>Verona</t>
  </si>
  <si>
    <t>Lazise</t>
  </si>
  <si>
    <t>Riqualificazione energetica della struttura ricettiva situata nella zona del Lago di Garda in località Lazise</t>
  </si>
  <si>
    <t>FNEE0000076</t>
  </si>
  <si>
    <t xml:space="preserve">Gianluca Fiorillo </t>
  </si>
  <si>
    <t>Mereto di Tomba</t>
  </si>
  <si>
    <t>Efficientamento energetico dell’impianto di illuminazione pubblica del Comune di Mereto di Tomba</t>
  </si>
  <si>
    <t>FNEE0000078</t>
  </si>
  <si>
    <t>RIESCO SPA</t>
  </si>
  <si>
    <t>Siena</t>
  </si>
  <si>
    <t>Sinalunga</t>
  </si>
  <si>
    <t>Efficientamento energetico dell’impianto di illuminazione pubblica del Comune di Sinalunga</t>
  </si>
  <si>
    <t>FNEE0000079</t>
  </si>
  <si>
    <t>COMUNE DI SPINAZZOLA</t>
  </si>
  <si>
    <t>Barletta-Andria-Trani</t>
  </si>
  <si>
    <t>Spinazzola</t>
  </si>
  <si>
    <t>Efficientamento energetico dell’impianto di illuminazione pubblica del Comune di Spinazzola</t>
  </si>
  <si>
    <t>FNEE0000080</t>
  </si>
  <si>
    <t xml:space="preserve">COMUNE DI RAPOLANO TERME </t>
  </si>
  <si>
    <t>Rapolano Terme</t>
  </si>
  <si>
    <t>Efficientamento energetico della scuola media S. Martini di Rapolano Terme</t>
  </si>
  <si>
    <t>FNEE0000081</t>
  </si>
  <si>
    <t>COMUNE DI SAN STINO DI LIVENZA</t>
  </si>
  <si>
    <t xml:space="preserve">Venezia </t>
  </si>
  <si>
    <t xml:space="preserve">San Stino di Livenza </t>
  </si>
  <si>
    <t xml:space="preserve">Efficientamento energetico dell’impianto di illuminazione pubblica del Comune di San Stino di Livenza </t>
  </si>
  <si>
    <t>FNEE0000085</t>
  </si>
  <si>
    <t>FONDO DI ASSISTENZA PER IL PERSONALE DELLA POLIZIA DI STATO</t>
  </si>
  <si>
    <t>FNEE0000086</t>
  </si>
  <si>
    <t>Roma</t>
  </si>
  <si>
    <t>Trentino-Alto Adige</t>
  </si>
  <si>
    <t>Bolzano</t>
  </si>
  <si>
    <t>Merano</t>
  </si>
  <si>
    <t>Riqualificazione ed efficientamento energetico del Centro Direzionale - Centro sportivo della Polizia di Stato di Tor di Quinto (RM);</t>
  </si>
  <si>
    <t>Riqualificazione ed efficientamento energetico dell’edificio “Castello Stifterhof”, centro di soggiorno della Polizia di Stato</t>
  </si>
  <si>
    <t>FNEE0000087</t>
  </si>
  <si>
    <t>COMUNE DI BASTIA UMBRA</t>
  </si>
  <si>
    <t>Leonarda Sansone</t>
  </si>
  <si>
    <t>Bastia Umbra</t>
  </si>
  <si>
    <t>Efficientamento energetico dell’impianto di illuminazione pubblica del Comune di Bastia Umbra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</si>
</sst>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43"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Arial"/>
      <family val="2"/>
    </font>
    <font>
      <sz val="10"/>
      <color theme="1"/>
      <name val="Arial"/>
      <family val="2"/>
    </font>
    <font>
      <sz val="11"/>
      <color theme="1"/>
      <name val="Arial"/>
      <family val="2"/>
    </font>
    <font>
      <b/>
      <sz val="11"/>
      <name val="Arial"/>
      <family val="2"/>
    </font>
    <font>
      <b/>
      <sz val="11"/>
      <color theme="1"/>
      <name val="Arial"/>
      <family val="2"/>
    </font>
    <font>
      <sz val="8"/>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0" fontId="2" fillId="0" borderId="0" xfId="0" applyFont="1"/>
    <xf numFmtId="0" fontId="3" fillId="0" borderId="1" xfId="0" applyFont="1" applyBorder="1" applyAlignment="1">
      <alignment horizontal="center" vertical="center"/>
    </xf>
    <xf numFmtId="0" fontId="3" fillId="0" borderId="2" xfId="0" applyFont="1" applyBorder="1" applyAlignment="1">
      <alignment vertical="center"/>
    </xf>
    <xf numFmtId="0" fontId="5" fillId="0" borderId="1" xfId="0" applyFont="1" applyBorder="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1" xfId="1" applyNumberFormat="1" applyFont="1" applyFill="1" applyBorder="1" applyAlignment="1">
      <alignment vertical="center" wrapText="1"/>
    </xf>
    <xf numFmtId="0" fontId="5" fillId="0" borderId="1" xfId="1" applyNumberFormat="1" applyFont="1" applyFill="1" applyBorder="1" applyAlignment="1">
      <alignment horizontal="left" vertical="center" wrapText="1"/>
    </xf>
    <xf numFmtId="0" fontId="5" fillId="3" borderId="1" xfId="1" applyNumberFormat="1" applyFont="1" applyFill="1" applyBorder="1" applyAlignment="1">
      <alignment vertical="center" wrapText="1"/>
    </xf>
    <xf numFmtId="0" fontId="5" fillId="3" borderId="3" xfId="1" applyNumberFormat="1" applyFont="1" applyFill="1" applyBorder="1" applyAlignment="1">
      <alignment vertical="center" wrapText="1"/>
    </xf>
    <xf numFmtId="14" fontId="5"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7"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2" fontId="4" fillId="0" borderId="1" xfId="1" applyNumberFormat="1" applyFont="1" applyFill="1" applyBorder="1" applyAlignment="1">
      <alignment horizontal="center"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3991-B0BF-4AAA-BC76-6E0A5A23B5D6}">
  <dimension ref="A1:N42"/>
  <sheetViews>
    <sheetView tabSelected="1" topLeftCell="E1" zoomScale="55" zoomScaleNormal="55" workbookViewId="0">
      <selection activeCell="M48" sqref="M48"/>
    </sheetView>
  </sheetViews>
  <sheetFormatPr defaultColWidth="9.1796875" defaultRowHeight="14.5" x14ac:dyDescent="0.35"/>
  <cols>
    <col min="1" max="1" width="9.1796875" style="1"/>
    <col min="2" max="2" width="18.54296875" style="1" customWidth="1"/>
    <col min="3" max="3" width="78.54296875" style="1" customWidth="1"/>
    <col min="4" max="5" width="29.54296875" style="1" customWidth="1"/>
    <col min="6" max="6" width="20" style="1" bestFit="1" customWidth="1"/>
    <col min="7" max="7" width="14.26953125" style="1" bestFit="1" customWidth="1"/>
    <col min="8" max="8" width="25" style="1" customWidth="1"/>
    <col min="9" max="11" width="18.54296875" style="1" customWidth="1"/>
    <col min="12" max="12" width="21.7265625" style="1" customWidth="1"/>
    <col min="13" max="13" width="18.54296875" style="1" customWidth="1"/>
    <col min="14" max="14" width="144.1796875" customWidth="1"/>
    <col min="15" max="16384" width="9.1796875" style="1"/>
  </cols>
  <sheetData>
    <row r="1" spans="1:14" customFormat="1" ht="53.25" customHeight="1" x14ac:dyDescent="0.35">
      <c r="A1" s="5" t="s">
        <v>0</v>
      </c>
      <c r="B1" s="5" t="s">
        <v>1</v>
      </c>
      <c r="C1" s="6" t="s">
        <v>2</v>
      </c>
      <c r="D1" s="5" t="s">
        <v>3</v>
      </c>
      <c r="E1" s="5" t="s">
        <v>4</v>
      </c>
      <c r="F1" s="5" t="s">
        <v>5</v>
      </c>
      <c r="G1" s="5" t="s">
        <v>6</v>
      </c>
      <c r="H1" s="5" t="s">
        <v>7</v>
      </c>
      <c r="I1" s="5" t="s">
        <v>8</v>
      </c>
      <c r="J1" s="5" t="s">
        <v>9</v>
      </c>
      <c r="K1" s="5" t="s">
        <v>10</v>
      </c>
      <c r="L1" s="5" t="s">
        <v>11</v>
      </c>
      <c r="M1" s="5" t="s">
        <v>12</v>
      </c>
      <c r="N1" s="5" t="s">
        <v>13</v>
      </c>
    </row>
    <row r="2" spans="1:14" ht="36" customHeight="1" x14ac:dyDescent="0.3">
      <c r="A2" s="2">
        <v>1</v>
      </c>
      <c r="B2" s="2" t="s">
        <v>14</v>
      </c>
      <c r="C2" s="3" t="s">
        <v>15</v>
      </c>
      <c r="D2" s="2" t="s">
        <v>16</v>
      </c>
      <c r="E2" s="2" t="s">
        <v>17</v>
      </c>
      <c r="F2" s="2" t="s">
        <v>18</v>
      </c>
      <c r="G2" s="2" t="s">
        <v>19</v>
      </c>
      <c r="H2" s="2" t="s">
        <v>20</v>
      </c>
      <c r="I2" s="11">
        <v>44089</v>
      </c>
      <c r="J2" s="14">
        <v>1222000</v>
      </c>
      <c r="K2" s="14">
        <v>1222000</v>
      </c>
      <c r="L2" s="14">
        <v>977600</v>
      </c>
      <c r="M2" s="17">
        <v>168.3</v>
      </c>
      <c r="N2" s="4" t="s">
        <v>21</v>
      </c>
    </row>
    <row r="3" spans="1:14" ht="36" customHeight="1" x14ac:dyDescent="0.3">
      <c r="A3" s="2">
        <v>2</v>
      </c>
      <c r="B3" s="2" t="s">
        <v>22</v>
      </c>
      <c r="C3" s="3" t="s">
        <v>23</v>
      </c>
      <c r="D3" s="2" t="s">
        <v>16</v>
      </c>
      <c r="E3" s="2" t="s">
        <v>17</v>
      </c>
      <c r="F3" s="2" t="s">
        <v>24</v>
      </c>
      <c r="G3" s="2" t="s">
        <v>25</v>
      </c>
      <c r="H3" s="2" t="s">
        <v>26</v>
      </c>
      <c r="I3" s="11">
        <v>44089</v>
      </c>
      <c r="J3" s="14">
        <v>800000</v>
      </c>
      <c r="K3" s="14">
        <v>535101.76</v>
      </c>
      <c r="L3" s="14">
        <v>428000</v>
      </c>
      <c r="M3" s="17">
        <v>50</v>
      </c>
      <c r="N3" s="4" t="s">
        <v>27</v>
      </c>
    </row>
    <row r="4" spans="1:14" ht="36" customHeight="1" x14ac:dyDescent="0.3">
      <c r="A4" s="2">
        <v>3</v>
      </c>
      <c r="B4" s="2" t="s">
        <v>28</v>
      </c>
      <c r="C4" s="3" t="s">
        <v>29</v>
      </c>
      <c r="D4" s="2" t="s">
        <v>16</v>
      </c>
      <c r="E4" s="2" t="s">
        <v>17</v>
      </c>
      <c r="F4" s="2" t="s">
        <v>30</v>
      </c>
      <c r="G4" s="2" t="s">
        <v>31</v>
      </c>
      <c r="H4" s="2" t="s">
        <v>32</v>
      </c>
      <c r="I4" s="11">
        <v>44089</v>
      </c>
      <c r="J4" s="14">
        <v>355945.88</v>
      </c>
      <c r="K4" s="14">
        <v>341283.71</v>
      </c>
      <c r="L4" s="14">
        <v>273026.96000000002</v>
      </c>
      <c r="M4" s="17">
        <v>58.74</v>
      </c>
      <c r="N4" s="4" t="s">
        <v>33</v>
      </c>
    </row>
    <row r="5" spans="1:14" ht="141.65" customHeight="1" x14ac:dyDescent="0.3">
      <c r="A5" s="2">
        <v>4</v>
      </c>
      <c r="B5" s="2" t="s">
        <v>34</v>
      </c>
      <c r="C5" s="3" t="s">
        <v>35</v>
      </c>
      <c r="D5" s="2" t="s">
        <v>16</v>
      </c>
      <c r="E5" s="2" t="s">
        <v>17</v>
      </c>
      <c r="F5" s="2" t="s">
        <v>24</v>
      </c>
      <c r="G5" s="2" t="s">
        <v>36</v>
      </c>
      <c r="H5" s="2" t="s">
        <v>37</v>
      </c>
      <c r="I5" s="11">
        <v>44145</v>
      </c>
      <c r="J5" s="14">
        <v>5828036.6500000004</v>
      </c>
      <c r="K5" s="14">
        <v>5552636.0199999996</v>
      </c>
      <c r="L5" s="14">
        <v>1597847.2</v>
      </c>
      <c r="M5" s="17">
        <v>31.69</v>
      </c>
      <c r="N5" s="7" t="s">
        <v>38</v>
      </c>
    </row>
    <row r="6" spans="1:14" ht="36" customHeight="1" x14ac:dyDescent="0.3">
      <c r="A6" s="2">
        <v>5</v>
      </c>
      <c r="B6" s="2" t="s">
        <v>39</v>
      </c>
      <c r="C6" s="3" t="s">
        <v>40</v>
      </c>
      <c r="D6" s="2" t="s">
        <v>16</v>
      </c>
      <c r="E6" s="2" t="s">
        <v>17</v>
      </c>
      <c r="F6" s="2" t="s">
        <v>41</v>
      </c>
      <c r="G6" s="2" t="s">
        <v>42</v>
      </c>
      <c r="H6" s="2" t="s">
        <v>43</v>
      </c>
      <c r="I6" s="11">
        <v>44148</v>
      </c>
      <c r="J6" s="14">
        <v>371000</v>
      </c>
      <c r="K6" s="14">
        <v>371000</v>
      </c>
      <c r="L6" s="14">
        <v>241000</v>
      </c>
      <c r="M6" s="17">
        <v>15</v>
      </c>
      <c r="N6" s="7" t="s">
        <v>44</v>
      </c>
    </row>
    <row r="7" spans="1:14" ht="36" customHeight="1" x14ac:dyDescent="0.3">
      <c r="A7" s="2">
        <v>6</v>
      </c>
      <c r="B7" s="2" t="s">
        <v>45</v>
      </c>
      <c r="C7" s="3" t="s">
        <v>46</v>
      </c>
      <c r="D7" s="2" t="s">
        <v>47</v>
      </c>
      <c r="E7" s="2" t="s">
        <v>17</v>
      </c>
      <c r="F7" s="2" t="s">
        <v>48</v>
      </c>
      <c r="G7" s="2" t="s">
        <v>49</v>
      </c>
      <c r="H7" s="2" t="s">
        <v>50</v>
      </c>
      <c r="I7" s="11">
        <v>44151</v>
      </c>
      <c r="J7" s="14">
        <v>1341400</v>
      </c>
      <c r="K7" s="14">
        <v>1341400</v>
      </c>
      <c r="L7" s="14">
        <v>938980</v>
      </c>
      <c r="M7" s="17">
        <v>360</v>
      </c>
      <c r="N7" s="7" t="s">
        <v>51</v>
      </c>
    </row>
    <row r="8" spans="1:14" ht="36" customHeight="1" x14ac:dyDescent="0.3">
      <c r="A8" s="2">
        <v>7</v>
      </c>
      <c r="B8" s="2" t="s">
        <v>52</v>
      </c>
      <c r="C8" s="3" t="s">
        <v>53</v>
      </c>
      <c r="D8" s="2" t="s">
        <v>16</v>
      </c>
      <c r="E8" s="2" t="s">
        <v>17</v>
      </c>
      <c r="F8" s="2" t="s">
        <v>24</v>
      </c>
      <c r="G8" s="2" t="s">
        <v>54</v>
      </c>
      <c r="H8" s="2" t="s">
        <v>55</v>
      </c>
      <c r="I8" s="11">
        <v>44082</v>
      </c>
      <c r="J8" s="14">
        <v>744810</v>
      </c>
      <c r="K8" s="14">
        <v>744810</v>
      </c>
      <c r="L8" s="14">
        <v>595848</v>
      </c>
      <c r="M8" s="17">
        <v>110</v>
      </c>
      <c r="N8" s="7" t="s">
        <v>56</v>
      </c>
    </row>
    <row r="9" spans="1:14" ht="63.65" customHeight="1" x14ac:dyDescent="0.3">
      <c r="A9" s="2">
        <v>8</v>
      </c>
      <c r="B9" s="2" t="s">
        <v>57</v>
      </c>
      <c r="C9" s="3" t="s">
        <v>58</v>
      </c>
      <c r="D9" s="2" t="s">
        <v>16</v>
      </c>
      <c r="E9" s="2" t="s">
        <v>17</v>
      </c>
      <c r="F9" s="2" t="s">
        <v>59</v>
      </c>
      <c r="G9" s="2" t="s">
        <v>60</v>
      </c>
      <c r="H9" s="2" t="s">
        <v>61</v>
      </c>
      <c r="I9" s="11">
        <v>44089</v>
      </c>
      <c r="J9" s="14">
        <v>1725000</v>
      </c>
      <c r="K9" s="14">
        <v>1725000</v>
      </c>
      <c r="L9" s="14">
        <v>1035000</v>
      </c>
      <c r="M9" s="17">
        <v>60</v>
      </c>
      <c r="N9" s="7" t="s">
        <v>62</v>
      </c>
    </row>
    <row r="10" spans="1:14" ht="36" customHeight="1" x14ac:dyDescent="0.3">
      <c r="A10" s="2">
        <v>9</v>
      </c>
      <c r="B10" s="2" t="s">
        <v>63</v>
      </c>
      <c r="C10" s="3" t="s">
        <v>64</v>
      </c>
      <c r="D10" s="2" t="s">
        <v>16</v>
      </c>
      <c r="E10" s="2" t="s">
        <v>17</v>
      </c>
      <c r="F10" s="2" t="s">
        <v>24</v>
      </c>
      <c r="G10" s="2" t="s">
        <v>36</v>
      </c>
      <c r="H10" s="2" t="s">
        <v>65</v>
      </c>
      <c r="I10" s="11">
        <v>44146</v>
      </c>
      <c r="J10" s="14">
        <v>990000</v>
      </c>
      <c r="K10" s="14">
        <v>867750.40000000002</v>
      </c>
      <c r="L10" s="14">
        <v>694200.31999999995</v>
      </c>
      <c r="M10" s="17">
        <v>70</v>
      </c>
      <c r="N10" s="7" t="s">
        <v>66</v>
      </c>
    </row>
    <row r="11" spans="1:14" ht="99.65" customHeight="1" x14ac:dyDescent="0.3">
      <c r="A11" s="2">
        <v>10</v>
      </c>
      <c r="B11" s="2" t="s">
        <v>67</v>
      </c>
      <c r="C11" s="3" t="s">
        <v>68</v>
      </c>
      <c r="D11" s="2" t="s">
        <v>16</v>
      </c>
      <c r="E11" s="2" t="s">
        <v>17</v>
      </c>
      <c r="F11" s="2" t="s">
        <v>69</v>
      </c>
      <c r="G11" s="2" t="s">
        <v>70</v>
      </c>
      <c r="H11" s="2" t="s">
        <v>70</v>
      </c>
      <c r="I11" s="11">
        <v>44116</v>
      </c>
      <c r="J11" s="14">
        <v>840000</v>
      </c>
      <c r="K11" s="14">
        <v>840000</v>
      </c>
      <c r="L11" s="14">
        <v>504000</v>
      </c>
      <c r="M11" s="17">
        <v>36</v>
      </c>
      <c r="N11" s="7" t="s">
        <v>71</v>
      </c>
    </row>
    <row r="12" spans="1:14" ht="65.150000000000006" customHeight="1" x14ac:dyDescent="0.3">
      <c r="A12" s="2">
        <v>11</v>
      </c>
      <c r="B12" s="2" t="s">
        <v>72</v>
      </c>
      <c r="C12" s="3" t="s">
        <v>73</v>
      </c>
      <c r="D12" s="2" t="s">
        <v>47</v>
      </c>
      <c r="E12" s="2" t="s">
        <v>17</v>
      </c>
      <c r="F12" s="2" t="s">
        <v>24</v>
      </c>
      <c r="G12" s="2" t="s">
        <v>74</v>
      </c>
      <c r="H12" s="2" t="s">
        <v>75</v>
      </c>
      <c r="I12" s="11">
        <v>44028</v>
      </c>
      <c r="J12" s="14">
        <v>1540000</v>
      </c>
      <c r="K12" s="14">
        <v>990000</v>
      </c>
      <c r="L12" s="14">
        <v>693000</v>
      </c>
      <c r="M12" s="17">
        <v>1083.1500000000001</v>
      </c>
      <c r="N12" s="7" t="s">
        <v>76</v>
      </c>
    </row>
    <row r="13" spans="1:14" ht="36" customHeight="1" x14ac:dyDescent="0.3">
      <c r="A13" s="2">
        <v>12</v>
      </c>
      <c r="B13" s="2" t="s">
        <v>77</v>
      </c>
      <c r="C13" s="3" t="s">
        <v>78</v>
      </c>
      <c r="D13" s="2" t="s">
        <v>16</v>
      </c>
      <c r="E13" s="2" t="s">
        <v>17</v>
      </c>
      <c r="F13" s="2" t="s">
        <v>59</v>
      </c>
      <c r="G13" s="2" t="s">
        <v>60</v>
      </c>
      <c r="H13" s="2" t="s">
        <v>61</v>
      </c>
      <c r="I13" s="11">
        <v>44111</v>
      </c>
      <c r="J13" s="14">
        <v>1050000</v>
      </c>
      <c r="K13" s="14">
        <v>1046345.68</v>
      </c>
      <c r="L13" s="14">
        <v>837076.54</v>
      </c>
      <c r="M13" s="17">
        <v>132.41</v>
      </c>
      <c r="N13" s="7" t="s">
        <v>79</v>
      </c>
    </row>
    <row r="14" spans="1:14" ht="152.5" customHeight="1" x14ac:dyDescent="0.3">
      <c r="A14" s="2">
        <v>13</v>
      </c>
      <c r="B14" s="2" t="s">
        <v>80</v>
      </c>
      <c r="C14" s="3" t="s">
        <v>81</v>
      </c>
      <c r="D14" s="2" t="s">
        <v>82</v>
      </c>
      <c r="E14" s="2" t="s">
        <v>17</v>
      </c>
      <c r="F14" s="2" t="s">
        <v>69</v>
      </c>
      <c r="G14" s="2" t="s">
        <v>70</v>
      </c>
      <c r="H14" s="2" t="s">
        <v>83</v>
      </c>
      <c r="I14" s="11">
        <v>44034</v>
      </c>
      <c r="J14" s="14">
        <v>516556.79</v>
      </c>
      <c r="K14" s="14">
        <v>381115.77</v>
      </c>
      <c r="L14" s="14">
        <v>266781.03999999998</v>
      </c>
      <c r="M14" s="17">
        <v>5.7</v>
      </c>
      <c r="N14" s="7" t="s">
        <v>84</v>
      </c>
    </row>
    <row r="15" spans="1:14" ht="36" customHeight="1" x14ac:dyDescent="0.3">
      <c r="A15" s="2">
        <v>14</v>
      </c>
      <c r="B15" s="2" t="s">
        <v>85</v>
      </c>
      <c r="C15" s="3" t="s">
        <v>86</v>
      </c>
      <c r="D15" s="2" t="s">
        <v>82</v>
      </c>
      <c r="E15" s="2" t="s">
        <v>17</v>
      </c>
      <c r="F15" s="2" t="s">
        <v>87</v>
      </c>
      <c r="G15" s="2" t="s">
        <v>88</v>
      </c>
      <c r="H15" s="2" t="s">
        <v>89</v>
      </c>
      <c r="I15" s="11">
        <v>44034</v>
      </c>
      <c r="J15" s="14">
        <v>490437</v>
      </c>
      <c r="K15" s="14">
        <v>378888.89</v>
      </c>
      <c r="L15" s="14">
        <v>265222.21999999997</v>
      </c>
      <c r="M15" s="17">
        <v>66.7</v>
      </c>
      <c r="N15" s="7" t="s">
        <v>90</v>
      </c>
    </row>
    <row r="16" spans="1:14" ht="36" customHeight="1" x14ac:dyDescent="0.3">
      <c r="A16" s="2">
        <v>15</v>
      </c>
      <c r="B16" s="2" t="s">
        <v>91</v>
      </c>
      <c r="C16" s="3" t="s">
        <v>92</v>
      </c>
      <c r="D16" s="2" t="s">
        <v>16</v>
      </c>
      <c r="E16" s="2" t="s">
        <v>17</v>
      </c>
      <c r="F16" s="2" t="s">
        <v>18</v>
      </c>
      <c r="G16" s="2" t="s">
        <v>93</v>
      </c>
      <c r="H16" s="2" t="s">
        <v>94</v>
      </c>
      <c r="I16" s="11">
        <v>44111</v>
      </c>
      <c r="J16" s="14">
        <v>1144396</v>
      </c>
      <c r="K16" s="14">
        <v>1049496.6399999999</v>
      </c>
      <c r="L16" s="14">
        <v>839597.31</v>
      </c>
      <c r="M16" s="17">
        <v>116</v>
      </c>
      <c r="N16" s="7" t="s">
        <v>95</v>
      </c>
    </row>
    <row r="17" spans="1:14" ht="36" customHeight="1" x14ac:dyDescent="0.3">
      <c r="A17" s="2">
        <v>16</v>
      </c>
      <c r="B17" s="2" t="s">
        <v>96</v>
      </c>
      <c r="C17" s="3" t="s">
        <v>86</v>
      </c>
      <c r="D17" s="2" t="s">
        <v>82</v>
      </c>
      <c r="E17" s="2" t="s">
        <v>17</v>
      </c>
      <c r="F17" s="2" t="s">
        <v>97</v>
      </c>
      <c r="G17" s="2" t="s">
        <v>98</v>
      </c>
      <c r="H17" s="2" t="s">
        <v>99</v>
      </c>
      <c r="I17" s="11">
        <v>44034</v>
      </c>
      <c r="J17" s="14">
        <v>468072</v>
      </c>
      <c r="K17" s="14">
        <v>358943</v>
      </c>
      <c r="L17" s="14">
        <v>251260.1</v>
      </c>
      <c r="M17" s="17">
        <v>29.7</v>
      </c>
      <c r="N17" s="7" t="s">
        <v>100</v>
      </c>
    </row>
    <row r="18" spans="1:14" ht="66" customHeight="1" x14ac:dyDescent="0.3">
      <c r="A18" s="2">
        <v>17</v>
      </c>
      <c r="B18" s="2" t="s">
        <v>101</v>
      </c>
      <c r="C18" s="3" t="s">
        <v>102</v>
      </c>
      <c r="D18" s="2" t="s">
        <v>47</v>
      </c>
      <c r="E18" s="2" t="s">
        <v>103</v>
      </c>
      <c r="F18" s="2" t="s">
        <v>48</v>
      </c>
      <c r="G18" s="2" t="s">
        <v>104</v>
      </c>
      <c r="H18" s="2" t="s">
        <v>105</v>
      </c>
      <c r="I18" s="11">
        <v>44230</v>
      </c>
      <c r="J18" s="14">
        <v>506785.73</v>
      </c>
      <c r="K18" s="14">
        <v>506785.73</v>
      </c>
      <c r="L18" s="14">
        <v>354750.01</v>
      </c>
      <c r="M18" s="17" t="s">
        <v>106</v>
      </c>
      <c r="N18" s="8" t="s">
        <v>107</v>
      </c>
    </row>
    <row r="19" spans="1:14" ht="36" customHeight="1" x14ac:dyDescent="0.3">
      <c r="A19" s="2">
        <v>18</v>
      </c>
      <c r="B19" s="2" t="s">
        <v>108</v>
      </c>
      <c r="C19" s="3" t="s">
        <v>109</v>
      </c>
      <c r="D19" s="2" t="s">
        <v>16</v>
      </c>
      <c r="E19" s="2" t="s">
        <v>103</v>
      </c>
      <c r="F19" s="2" t="s">
        <v>69</v>
      </c>
      <c r="G19" s="2" t="s">
        <v>110</v>
      </c>
      <c r="H19" s="2" t="s">
        <v>111</v>
      </c>
      <c r="I19" s="11">
        <v>44111</v>
      </c>
      <c r="J19" s="14">
        <v>700000.12</v>
      </c>
      <c r="K19" s="14">
        <v>682621.3</v>
      </c>
      <c r="L19" s="14">
        <v>546097.04</v>
      </c>
      <c r="M19" s="17">
        <v>24.54</v>
      </c>
      <c r="N19" s="7" t="s">
        <v>112</v>
      </c>
    </row>
    <row r="20" spans="1:14" ht="36" customHeight="1" x14ac:dyDescent="0.3">
      <c r="A20" s="2">
        <v>19</v>
      </c>
      <c r="B20" s="2" t="s">
        <v>113</v>
      </c>
      <c r="C20" s="3" t="s">
        <v>114</v>
      </c>
      <c r="D20" s="2" t="s">
        <v>16</v>
      </c>
      <c r="E20" s="2" t="s">
        <v>103</v>
      </c>
      <c r="F20" s="2" t="s">
        <v>18</v>
      </c>
      <c r="G20" s="2" t="s">
        <v>93</v>
      </c>
      <c r="H20" s="2" t="s">
        <v>115</v>
      </c>
      <c r="I20" s="11">
        <v>44230</v>
      </c>
      <c r="J20" s="14">
        <v>1415000</v>
      </c>
      <c r="K20" s="14">
        <v>1412358.98</v>
      </c>
      <c r="L20" s="14">
        <v>1129887.1839999999</v>
      </c>
      <c r="M20" s="17">
        <v>187.54</v>
      </c>
      <c r="N20" s="7" t="s">
        <v>116</v>
      </c>
    </row>
    <row r="21" spans="1:14" ht="136" customHeight="1" x14ac:dyDescent="0.3">
      <c r="A21" s="2">
        <v>20</v>
      </c>
      <c r="B21" s="2" t="s">
        <v>117</v>
      </c>
      <c r="C21" s="3" t="s">
        <v>118</v>
      </c>
      <c r="D21" s="2" t="s">
        <v>16</v>
      </c>
      <c r="E21" s="2" t="s">
        <v>103</v>
      </c>
      <c r="F21" s="2" t="s">
        <v>119</v>
      </c>
      <c r="G21" s="2" t="s">
        <v>120</v>
      </c>
      <c r="H21" s="2" t="s">
        <v>120</v>
      </c>
      <c r="I21" s="11">
        <v>44124</v>
      </c>
      <c r="J21" s="14">
        <v>2663000</v>
      </c>
      <c r="K21" s="14">
        <v>2370000</v>
      </c>
      <c r="L21" s="14">
        <v>1896000</v>
      </c>
      <c r="M21" s="17">
        <v>320.51</v>
      </c>
      <c r="N21" s="9" t="s">
        <v>121</v>
      </c>
    </row>
    <row r="22" spans="1:14" ht="36" customHeight="1" x14ac:dyDescent="0.3">
      <c r="A22" s="2">
        <v>21</v>
      </c>
      <c r="B22" s="2" t="s">
        <v>122</v>
      </c>
      <c r="C22" s="3" t="s">
        <v>123</v>
      </c>
      <c r="D22" s="2" t="s">
        <v>16</v>
      </c>
      <c r="E22" s="2" t="s">
        <v>103</v>
      </c>
      <c r="F22" s="2" t="s">
        <v>124</v>
      </c>
      <c r="G22" s="2" t="s">
        <v>125</v>
      </c>
      <c r="H22" s="2" t="s">
        <v>126</v>
      </c>
      <c r="I22" s="11">
        <v>44230</v>
      </c>
      <c r="J22" s="14">
        <v>542000</v>
      </c>
      <c r="K22" s="14">
        <v>515820.81</v>
      </c>
      <c r="L22" s="14">
        <v>412656.65</v>
      </c>
      <c r="M22" s="17">
        <v>51.68</v>
      </c>
      <c r="N22" s="9" t="s">
        <v>127</v>
      </c>
    </row>
    <row r="23" spans="1:14" ht="36" customHeight="1" x14ac:dyDescent="0.3">
      <c r="A23" s="2">
        <v>22</v>
      </c>
      <c r="B23" s="2" t="s">
        <v>128</v>
      </c>
      <c r="C23" s="3" t="s">
        <v>129</v>
      </c>
      <c r="D23" s="2" t="s">
        <v>82</v>
      </c>
      <c r="E23" s="2" t="s">
        <v>103</v>
      </c>
      <c r="F23" s="2" t="s">
        <v>130</v>
      </c>
      <c r="G23" s="2" t="s">
        <v>131</v>
      </c>
      <c r="H23" s="2" t="s">
        <v>132</v>
      </c>
      <c r="I23" s="11">
        <v>44410</v>
      </c>
      <c r="J23" s="14">
        <v>1800000</v>
      </c>
      <c r="K23" s="14">
        <v>1034937.13</v>
      </c>
      <c r="L23" s="14">
        <v>724455.99</v>
      </c>
      <c r="M23" s="17">
        <v>133.72</v>
      </c>
      <c r="N23" s="9" t="s">
        <v>133</v>
      </c>
    </row>
    <row r="24" spans="1:14" ht="58.5" customHeight="1" x14ac:dyDescent="0.3">
      <c r="A24" s="2">
        <v>23</v>
      </c>
      <c r="B24" s="2" t="s">
        <v>134</v>
      </c>
      <c r="C24" s="3" t="s">
        <v>135</v>
      </c>
      <c r="D24" s="2" t="s">
        <v>47</v>
      </c>
      <c r="E24" s="2" t="s">
        <v>103</v>
      </c>
      <c r="F24" s="2" t="s">
        <v>59</v>
      </c>
      <c r="G24" s="2" t="s">
        <v>136</v>
      </c>
      <c r="H24" s="2" t="s">
        <v>137</v>
      </c>
      <c r="I24" s="11">
        <v>44397</v>
      </c>
      <c r="J24" s="14">
        <v>762718.26</v>
      </c>
      <c r="K24" s="14">
        <v>602216.31000000006</v>
      </c>
      <c r="L24" s="14">
        <v>421551.42</v>
      </c>
      <c r="M24" s="17">
        <v>187.83</v>
      </c>
      <c r="N24" s="7" t="s">
        <v>138</v>
      </c>
    </row>
    <row r="25" spans="1:14" ht="36" customHeight="1" x14ac:dyDescent="0.3">
      <c r="A25" s="2">
        <v>24</v>
      </c>
      <c r="B25" s="2" t="s">
        <v>139</v>
      </c>
      <c r="C25" s="3" t="s">
        <v>86</v>
      </c>
      <c r="D25" s="2" t="s">
        <v>82</v>
      </c>
      <c r="E25" s="2" t="s">
        <v>103</v>
      </c>
      <c r="F25" s="2" t="s">
        <v>41</v>
      </c>
      <c r="G25" s="2" t="s">
        <v>42</v>
      </c>
      <c r="H25" s="2" t="s">
        <v>140</v>
      </c>
      <c r="I25" s="11">
        <v>44397</v>
      </c>
      <c r="J25" s="14">
        <v>526673</v>
      </c>
      <c r="K25" s="14">
        <v>369473</v>
      </c>
      <c r="L25" s="14">
        <v>258631.1</v>
      </c>
      <c r="M25" s="17">
        <v>21.03</v>
      </c>
      <c r="N25" s="10" t="s">
        <v>141</v>
      </c>
    </row>
    <row r="26" spans="1:14" ht="61.5" customHeight="1" x14ac:dyDescent="0.3">
      <c r="A26" s="2">
        <v>25</v>
      </c>
      <c r="B26" s="2" t="s">
        <v>142</v>
      </c>
      <c r="C26" s="3" t="s">
        <v>143</v>
      </c>
      <c r="D26" s="2" t="s">
        <v>16</v>
      </c>
      <c r="E26" s="2" t="s">
        <v>103</v>
      </c>
      <c r="F26" s="2" t="s">
        <v>59</v>
      </c>
      <c r="G26" s="2" t="s">
        <v>144</v>
      </c>
      <c r="H26" s="2" t="s">
        <v>145</v>
      </c>
      <c r="I26" s="11">
        <v>44467</v>
      </c>
      <c r="J26" s="14">
        <v>1552119.41</v>
      </c>
      <c r="K26" s="14">
        <v>1552119.41</v>
      </c>
      <c r="L26" s="14">
        <v>931271.65</v>
      </c>
      <c r="M26" s="17">
        <v>384.67</v>
      </c>
      <c r="N26" s="10" t="s">
        <v>146</v>
      </c>
    </row>
    <row r="27" spans="1:14" ht="36" customHeight="1" x14ac:dyDescent="0.3">
      <c r="A27" s="2">
        <v>26</v>
      </c>
      <c r="B27" s="2" t="s">
        <v>147</v>
      </c>
      <c r="C27" s="3" t="s">
        <v>148</v>
      </c>
      <c r="D27" s="2" t="s">
        <v>82</v>
      </c>
      <c r="E27" s="2" t="s">
        <v>103</v>
      </c>
      <c r="F27" s="2" t="s">
        <v>69</v>
      </c>
      <c r="G27" s="2" t="s">
        <v>149</v>
      </c>
      <c r="H27" s="2" t="s">
        <v>150</v>
      </c>
      <c r="I27" s="11">
        <v>44574</v>
      </c>
      <c r="J27" s="14">
        <v>1123036</v>
      </c>
      <c r="K27" s="14">
        <v>606224</v>
      </c>
      <c r="L27" s="14">
        <v>424356.8</v>
      </c>
      <c r="M27" s="17">
        <v>154</v>
      </c>
      <c r="N27" s="9" t="s">
        <v>151</v>
      </c>
    </row>
    <row r="28" spans="1:14" ht="36" customHeight="1" x14ac:dyDescent="0.3">
      <c r="A28" s="2">
        <v>27</v>
      </c>
      <c r="B28" s="2" t="s">
        <v>152</v>
      </c>
      <c r="C28" s="3" t="s">
        <v>153</v>
      </c>
      <c r="D28" s="2" t="s">
        <v>82</v>
      </c>
      <c r="E28" s="2" t="s">
        <v>103</v>
      </c>
      <c r="F28" s="2" t="s">
        <v>119</v>
      </c>
      <c r="G28" s="2" t="s">
        <v>154</v>
      </c>
      <c r="H28" s="2" t="s">
        <v>155</v>
      </c>
      <c r="I28" s="11">
        <v>44574</v>
      </c>
      <c r="J28" s="14">
        <v>3500000</v>
      </c>
      <c r="K28" s="14">
        <v>2450000</v>
      </c>
      <c r="L28" s="14">
        <v>1715000</v>
      </c>
      <c r="M28" s="17">
        <v>263</v>
      </c>
      <c r="N28" s="9" t="s">
        <v>156</v>
      </c>
    </row>
    <row r="29" spans="1:14" ht="151" customHeight="1" x14ac:dyDescent="0.3">
      <c r="A29" s="2">
        <v>28</v>
      </c>
      <c r="B29" s="2" t="s">
        <v>157</v>
      </c>
      <c r="C29" s="3" t="s">
        <v>158</v>
      </c>
      <c r="D29" s="2" t="s">
        <v>16</v>
      </c>
      <c r="E29" s="2" t="s">
        <v>103</v>
      </c>
      <c r="F29" s="2" t="s">
        <v>119</v>
      </c>
      <c r="G29" s="2" t="s">
        <v>159</v>
      </c>
      <c r="H29" s="2" t="s">
        <v>160</v>
      </c>
      <c r="I29" s="11">
        <v>44776</v>
      </c>
      <c r="J29" s="14">
        <v>2486000</v>
      </c>
      <c r="K29" s="14">
        <v>2448000</v>
      </c>
      <c r="L29" s="14">
        <v>1958400</v>
      </c>
      <c r="M29" s="17">
        <v>865</v>
      </c>
      <c r="N29" s="10" t="s">
        <v>161</v>
      </c>
    </row>
    <row r="30" spans="1:14" ht="36" customHeight="1" x14ac:dyDescent="0.3">
      <c r="A30" s="2">
        <v>29</v>
      </c>
      <c r="B30" s="2" t="s">
        <v>162</v>
      </c>
      <c r="C30" s="3" t="s">
        <v>163</v>
      </c>
      <c r="D30" s="2" t="s">
        <v>16</v>
      </c>
      <c r="E30" s="2" t="s">
        <v>103</v>
      </c>
      <c r="F30" s="2" t="s">
        <v>164</v>
      </c>
      <c r="G30" s="2" t="s">
        <v>165</v>
      </c>
      <c r="H30" s="2" t="s">
        <v>166</v>
      </c>
      <c r="I30" s="11">
        <v>44776</v>
      </c>
      <c r="J30" s="14">
        <v>335000</v>
      </c>
      <c r="K30" s="14">
        <v>334415.64</v>
      </c>
      <c r="L30" s="14">
        <v>267532.51200000005</v>
      </c>
      <c r="M30" s="17">
        <v>12.73</v>
      </c>
      <c r="N30" s="9" t="s">
        <v>167</v>
      </c>
    </row>
    <row r="31" spans="1:14" ht="36" customHeight="1" x14ac:dyDescent="0.3">
      <c r="A31" s="2">
        <v>30</v>
      </c>
      <c r="B31" s="2" t="s">
        <v>168</v>
      </c>
      <c r="C31" s="3" t="s">
        <v>169</v>
      </c>
      <c r="D31" s="2" t="s">
        <v>82</v>
      </c>
      <c r="E31" s="2" t="s">
        <v>103</v>
      </c>
      <c r="F31" s="2" t="s">
        <v>170</v>
      </c>
      <c r="G31" s="2" t="s">
        <v>171</v>
      </c>
      <c r="H31" s="2" t="s">
        <v>172</v>
      </c>
      <c r="I31" s="11">
        <v>44776</v>
      </c>
      <c r="J31" s="14">
        <v>735000</v>
      </c>
      <c r="K31" s="14">
        <v>587440</v>
      </c>
      <c r="L31" s="14">
        <v>411208</v>
      </c>
      <c r="M31" s="17">
        <v>43.55</v>
      </c>
      <c r="N31" s="9" t="s">
        <v>173</v>
      </c>
    </row>
    <row r="32" spans="1:14" ht="36" customHeight="1" x14ac:dyDescent="0.3">
      <c r="A32" s="2">
        <v>31</v>
      </c>
      <c r="B32" s="2" t="s">
        <v>174</v>
      </c>
      <c r="C32" s="3" t="s">
        <v>175</v>
      </c>
      <c r="D32" s="2" t="s">
        <v>47</v>
      </c>
      <c r="E32" s="12" t="s">
        <v>176</v>
      </c>
      <c r="F32" s="2" t="s">
        <v>48</v>
      </c>
      <c r="G32" s="2" t="s">
        <v>104</v>
      </c>
      <c r="H32" s="2" t="s">
        <v>104</v>
      </c>
      <c r="I32" s="11">
        <v>45281</v>
      </c>
      <c r="J32" s="14">
        <v>960800</v>
      </c>
      <c r="K32" s="14">
        <v>685000</v>
      </c>
      <c r="L32" s="14">
        <v>479499.99999999994</v>
      </c>
      <c r="M32" s="17">
        <v>3.02</v>
      </c>
      <c r="N32" s="7" t="s">
        <v>177</v>
      </c>
    </row>
    <row r="33" spans="1:14" ht="36" customHeight="1" x14ac:dyDescent="0.3">
      <c r="A33" s="2">
        <v>32</v>
      </c>
      <c r="B33" s="2" t="s">
        <v>178</v>
      </c>
      <c r="C33" s="3" t="s">
        <v>179</v>
      </c>
      <c r="D33" s="2" t="s">
        <v>16</v>
      </c>
      <c r="E33" s="12" t="s">
        <v>176</v>
      </c>
      <c r="F33" s="2" t="s">
        <v>24</v>
      </c>
      <c r="G33" s="2" t="s">
        <v>25</v>
      </c>
      <c r="H33" s="2" t="s">
        <v>180</v>
      </c>
      <c r="I33" s="11">
        <v>45238</v>
      </c>
      <c r="J33" s="14">
        <v>1960000</v>
      </c>
      <c r="K33" s="14">
        <v>1560070.52</v>
      </c>
      <c r="L33" s="14">
        <v>1248056.416</v>
      </c>
      <c r="M33" s="17">
        <v>92.66</v>
      </c>
      <c r="N33" s="9" t="s">
        <v>181</v>
      </c>
    </row>
    <row r="34" spans="1:14" ht="36" customHeight="1" x14ac:dyDescent="0.3">
      <c r="A34" s="2">
        <v>33</v>
      </c>
      <c r="B34" s="2" t="s">
        <v>182</v>
      </c>
      <c r="C34" s="3" t="s">
        <v>183</v>
      </c>
      <c r="D34" s="2" t="s">
        <v>47</v>
      </c>
      <c r="E34" s="12" t="s">
        <v>176</v>
      </c>
      <c r="F34" s="2" t="s">
        <v>184</v>
      </c>
      <c r="G34" s="2" t="s">
        <v>185</v>
      </c>
      <c r="H34" s="2" t="s">
        <v>186</v>
      </c>
      <c r="I34" s="11">
        <v>45287</v>
      </c>
      <c r="J34" s="14">
        <v>1111000</v>
      </c>
      <c r="K34" s="14">
        <v>1011000</v>
      </c>
      <c r="L34" s="14">
        <v>588169.1</v>
      </c>
      <c r="M34" s="17">
        <v>29.87</v>
      </c>
      <c r="N34" s="7" t="s">
        <v>187</v>
      </c>
    </row>
    <row r="35" spans="1:14" ht="36" customHeight="1" x14ac:dyDescent="0.3">
      <c r="A35" s="2">
        <v>34</v>
      </c>
      <c r="B35" s="2" t="s">
        <v>188</v>
      </c>
      <c r="C35" s="3" t="s">
        <v>129</v>
      </c>
      <c r="D35" s="2" t="s">
        <v>82</v>
      </c>
      <c r="E35" s="2" t="s">
        <v>189</v>
      </c>
      <c r="F35" s="13" t="s">
        <v>130</v>
      </c>
      <c r="G35" s="2" t="s">
        <v>131</v>
      </c>
      <c r="H35" s="2" t="s">
        <v>190</v>
      </c>
      <c r="I35" s="11">
        <v>45783</v>
      </c>
      <c r="J35" s="14">
        <v>426029.34</v>
      </c>
      <c r="K35" s="14">
        <v>405927.16</v>
      </c>
      <c r="L35" s="14">
        <v>284149.01199999999</v>
      </c>
      <c r="M35" s="17">
        <v>40</v>
      </c>
      <c r="N35" s="9" t="s">
        <v>191</v>
      </c>
    </row>
    <row r="36" spans="1:14" ht="36" customHeight="1" x14ac:dyDescent="0.3">
      <c r="A36" s="2">
        <v>35</v>
      </c>
      <c r="B36" s="2" t="s">
        <v>192</v>
      </c>
      <c r="C36" s="3" t="s">
        <v>193</v>
      </c>
      <c r="D36" s="2" t="s">
        <v>82</v>
      </c>
      <c r="E36" s="2" t="s">
        <v>189</v>
      </c>
      <c r="F36" s="2" t="s">
        <v>69</v>
      </c>
      <c r="G36" s="2" t="s">
        <v>194</v>
      </c>
      <c r="H36" s="2" t="s">
        <v>195</v>
      </c>
      <c r="I36" s="11">
        <v>45730</v>
      </c>
      <c r="J36" s="14">
        <v>475037.28</v>
      </c>
      <c r="K36" s="14">
        <v>415128.33</v>
      </c>
      <c r="L36" s="14">
        <v>290589.83</v>
      </c>
      <c r="M36" s="17">
        <v>137</v>
      </c>
      <c r="N36" s="9" t="s">
        <v>196</v>
      </c>
    </row>
    <row r="37" spans="1:14" ht="36" customHeight="1" x14ac:dyDescent="0.3">
      <c r="A37" s="2">
        <v>36</v>
      </c>
      <c r="B37" s="2" t="s">
        <v>197</v>
      </c>
      <c r="C37" s="3" t="s">
        <v>198</v>
      </c>
      <c r="D37" s="2" t="s">
        <v>16</v>
      </c>
      <c r="E37" s="2" t="s">
        <v>189</v>
      </c>
      <c r="F37" s="2" t="s">
        <v>18</v>
      </c>
      <c r="G37" s="13" t="s">
        <v>199</v>
      </c>
      <c r="H37" s="2" t="s">
        <v>200</v>
      </c>
      <c r="I37" s="11">
        <v>45568</v>
      </c>
      <c r="J37" s="14">
        <v>1467703.93</v>
      </c>
      <c r="K37" s="14">
        <v>1464430.41</v>
      </c>
      <c r="L37" s="14">
        <v>1171544.33</v>
      </c>
      <c r="M37" s="17">
        <v>96.06</v>
      </c>
      <c r="N37" s="9" t="s">
        <v>201</v>
      </c>
    </row>
    <row r="38" spans="1:14" ht="36" customHeight="1" x14ac:dyDescent="0.3">
      <c r="A38" s="2">
        <v>37</v>
      </c>
      <c r="B38" s="2" t="s">
        <v>202</v>
      </c>
      <c r="C38" s="3" t="s">
        <v>203</v>
      </c>
      <c r="D38" s="2" t="s">
        <v>16</v>
      </c>
      <c r="E38" s="2" t="s">
        <v>189</v>
      </c>
      <c r="F38" s="2" t="s">
        <v>69</v>
      </c>
      <c r="G38" s="2" t="s">
        <v>149</v>
      </c>
      <c r="H38" s="2" t="s">
        <v>204</v>
      </c>
      <c r="I38" s="11">
        <v>45807</v>
      </c>
      <c r="J38" s="14">
        <v>278046.53000000003</v>
      </c>
      <c r="K38" s="14">
        <v>278046.53000000003</v>
      </c>
      <c r="L38" s="14">
        <v>166827.92000000001</v>
      </c>
      <c r="M38" s="17">
        <v>2.2000000000000002</v>
      </c>
      <c r="N38" s="7" t="s">
        <v>205</v>
      </c>
    </row>
    <row r="39" spans="1:14" ht="36" customHeight="1" x14ac:dyDescent="0.3">
      <c r="A39" s="2">
        <v>38</v>
      </c>
      <c r="B39" s="2" t="s">
        <v>206</v>
      </c>
      <c r="C39" s="3" t="s">
        <v>207</v>
      </c>
      <c r="D39" s="2" t="s">
        <v>16</v>
      </c>
      <c r="E39" s="2" t="s">
        <v>103</v>
      </c>
      <c r="F39" s="2" t="s">
        <v>184</v>
      </c>
      <c r="G39" s="2" t="s">
        <v>208</v>
      </c>
      <c r="H39" s="2" t="s">
        <v>209</v>
      </c>
      <c r="I39" s="11">
        <v>45903</v>
      </c>
      <c r="J39" s="14">
        <v>1875200</v>
      </c>
      <c r="K39" s="14">
        <v>1875200</v>
      </c>
      <c r="L39" s="14">
        <v>1500160</v>
      </c>
      <c r="M39" s="17">
        <v>89.48</v>
      </c>
      <c r="N39" s="9" t="s">
        <v>210</v>
      </c>
    </row>
    <row r="40" spans="1:14" ht="24.5" customHeight="1" x14ac:dyDescent="0.3">
      <c r="A40" s="2">
        <v>39</v>
      </c>
      <c r="B40" s="2" t="s">
        <v>211</v>
      </c>
      <c r="C40" s="3" t="s">
        <v>212</v>
      </c>
      <c r="D40" s="2" t="s">
        <v>16</v>
      </c>
      <c r="E40" s="2" t="s">
        <v>103</v>
      </c>
      <c r="F40" s="16" t="s">
        <v>170</v>
      </c>
      <c r="G40" s="16" t="s">
        <v>214</v>
      </c>
      <c r="H40" s="16" t="s">
        <v>214</v>
      </c>
      <c r="I40" s="15">
        <v>45929</v>
      </c>
      <c r="J40" s="14">
        <v>1278706.92</v>
      </c>
      <c r="K40" s="14">
        <v>1278706.92</v>
      </c>
      <c r="L40" s="14">
        <v>767224.14</v>
      </c>
      <c r="M40" s="17">
        <v>52</v>
      </c>
      <c r="N40" s="9" t="s">
        <v>218</v>
      </c>
    </row>
    <row r="41" spans="1:14" ht="30.5" customHeight="1" x14ac:dyDescent="0.3">
      <c r="A41" s="2">
        <v>40</v>
      </c>
      <c r="B41" s="2" t="s">
        <v>213</v>
      </c>
      <c r="C41" s="3" t="s">
        <v>212</v>
      </c>
      <c r="D41" s="2" t="s">
        <v>16</v>
      </c>
      <c r="E41" s="2" t="s">
        <v>189</v>
      </c>
      <c r="F41" s="16" t="s">
        <v>215</v>
      </c>
      <c r="G41" s="16" t="s">
        <v>216</v>
      </c>
      <c r="H41" s="16" t="s">
        <v>217</v>
      </c>
      <c r="I41" s="15">
        <v>45929</v>
      </c>
      <c r="J41" s="14">
        <v>1021637.67</v>
      </c>
      <c r="K41" s="14">
        <v>1021637.67</v>
      </c>
      <c r="L41" s="14">
        <f>K41*0.6</f>
        <v>612982.60199999996</v>
      </c>
      <c r="M41" s="17">
        <v>15</v>
      </c>
      <c r="N41" s="9" t="s">
        <v>219</v>
      </c>
    </row>
    <row r="42" spans="1:14" ht="32.5" customHeight="1" x14ac:dyDescent="0.3">
      <c r="A42" s="2">
        <v>41</v>
      </c>
      <c r="B42" s="2" t="s">
        <v>220</v>
      </c>
      <c r="C42" s="3" t="s">
        <v>221</v>
      </c>
      <c r="D42" s="2" t="s">
        <v>16</v>
      </c>
      <c r="E42" s="2" t="s">
        <v>222</v>
      </c>
      <c r="F42" s="16" t="s">
        <v>124</v>
      </c>
      <c r="G42" s="16" t="s">
        <v>125</v>
      </c>
      <c r="H42" s="16" t="s">
        <v>223</v>
      </c>
      <c r="I42" s="15">
        <v>46049</v>
      </c>
      <c r="J42" s="14">
        <v>3900000</v>
      </c>
      <c r="K42" s="14">
        <v>3591673.48</v>
      </c>
      <c r="L42" s="14">
        <v>1999758.17</v>
      </c>
      <c r="M42" s="17">
        <v>186</v>
      </c>
      <c r="N42" s="9" t="s">
        <v>224</v>
      </c>
    </row>
  </sheetData>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Trasparenza FNEE 2020_2026</dc:title>
  <dc:subject/>
  <dc:creator>Fazio Claudio</dc:creator>
  <cp:keywords/>
  <dc:description/>
  <cp:lastModifiedBy>Fazio Claudio</cp:lastModifiedBy>
  <cp:revision/>
  <dcterms:created xsi:type="dcterms:W3CDTF">2023-09-07T14:18:23Z</dcterms:created>
  <dcterms:modified xsi:type="dcterms:W3CDTF">2026-01-28T10:34:17Z</dcterms:modified>
  <cp:category/>
  <cp:contentStatus/>
</cp:coreProperties>
</file>