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ccio\Desktop\"/>
    </mc:Choice>
  </mc:AlternateContent>
  <xr:revisionPtr revIDLastSave="0" documentId="13_ncr:1_{72EEB480-6D87-4CF3-916F-349F80BF560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resentazion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\L" localSheetId="0">#REF!</definedName>
    <definedName name="\L">#REF!</definedName>
    <definedName name="\P">[1]MODELE!$AM$2</definedName>
    <definedName name="\R">#REF!</definedName>
    <definedName name="\S">[1]MODELE!$AJ$2</definedName>
    <definedName name="__123Graph_A" hidden="1">[2]Assum!$B$14:$B$22</definedName>
    <definedName name="__123Graph_B" hidden="1">[2]Assum!$C$14:$C$22</definedName>
    <definedName name="__123Graph_C" hidden="1">[2]Assum!$D$14:$D$22</definedName>
    <definedName name="__123Graph_D" hidden="1">[2]Assum!$E$14:$E$22</definedName>
    <definedName name="__123Graph_E" hidden="1">[2]Assum!$F$14:$F$20</definedName>
    <definedName name="__123Graph_F" hidden="1">[3]Mult!#REF!</definedName>
    <definedName name="__14__123Graph_LBL_ACHART_1" hidden="1">#N/A</definedName>
    <definedName name="__All1" localSheetId="0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__All1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__Cal1">#REF!</definedName>
    <definedName name="__Cal2">#REF!</definedName>
    <definedName name="__CAs2">[1]MODELE!$C$975:$C$979</definedName>
    <definedName name="__cax2">[1]MODELE!$C$975</definedName>
    <definedName name="__Co50" localSheetId="0" hidden="1">{#N/A,"DR",FALSE,"increm pf";#N/A,"MAMSI",FALSE,"increm pf";#N/A,"MAXI",FALSE,"increm pf";#N/A,"PCAM",FALSE,"increm pf";#N/A,"PHSV",FALSE,"increm pf";#N/A,"SIE",FALSE,"increm pf"}</definedName>
    <definedName name="__Co50" hidden="1">{#N/A,"DR",FALSE,"increm pf";#N/A,"MAMSI",FALSE,"increm pf";#N/A,"MAXI",FALSE,"increm pf";#N/A,"PCAM",FALSE,"increm pf";#N/A,"PHSV",FALSE,"increm pf";#N/A,"SIE",FALSE,"increm pf"}</definedName>
    <definedName name="__col1">#REF!</definedName>
    <definedName name="__col2">#REF!</definedName>
    <definedName name="__col3">#REF!</definedName>
    <definedName name="__col4">#REF!</definedName>
    <definedName name="__col5">#REF!</definedName>
    <definedName name="__col6">#REF!</definedName>
    <definedName name="__DCF2">#REF!</definedName>
    <definedName name="__DOC2">[4]Wacc!#REF!</definedName>
    <definedName name="__FDS_HYPERLINK_TOGGLE_STATE__" hidden="1">"ON"</definedName>
    <definedName name="__mxa2">[1]MODELE!$D$974</definedName>
    <definedName name="__PG2">[1]MODELE!#REF!</definedName>
    <definedName name="__PG3">[1]MODELE!$A$286:$IV$8583</definedName>
    <definedName name="__PG4">[1]MODELE!$A$351:$IV$8583</definedName>
    <definedName name="__PG5">[1]MODELE!#REF!</definedName>
    <definedName name="__PG6">[1]MODELE!#REF!</definedName>
    <definedName name="__sic1">#REF!</definedName>
    <definedName name="__sic10">#REF!</definedName>
    <definedName name="__sic2">#REF!</definedName>
    <definedName name="__sic3">#REF!</definedName>
    <definedName name="__sic4">#REF!</definedName>
    <definedName name="__sic5">#REF!</definedName>
    <definedName name="__sic6">#REF!</definedName>
    <definedName name="__sic7">#REF!</definedName>
    <definedName name="__sic8">#REF!</definedName>
    <definedName name="__sic9">#REF!</definedName>
    <definedName name="__TAB1">'[5]Surfactants LBO'!$A$95:$U$245</definedName>
    <definedName name="_1__123Graph_ACHART_1" hidden="1">#N/A</definedName>
    <definedName name="_1_0pf1">[6]DIAMOND!#REF!</definedName>
    <definedName name="_10__123Graph_ACHART_3" hidden="1">#REF!</definedName>
    <definedName name="_10__123Graph_BCHART_3" hidden="1">#REF!</definedName>
    <definedName name="_11__123Graph_BCHART_1" hidden="1">#N/A</definedName>
    <definedName name="_11__123Graph_DCHART_1" hidden="1">#N/A</definedName>
    <definedName name="_12__123Graph_BCHART_3" hidden="1">#REF!</definedName>
    <definedName name="_13__123Graph_DCHART_1" hidden="1">#N/A</definedName>
    <definedName name="_13__123Graph_DCHART_2" hidden="1">#REF!</definedName>
    <definedName name="_14__123Graph_LBL_ACHART_1" hidden="1">#N/A</definedName>
    <definedName name="_15__123Graph_LBL_ACHART_3" hidden="1">#REF!</definedName>
    <definedName name="_16__123Graph_LBL_ACHART_2" hidden="1">#REF!</definedName>
    <definedName name="_16__123Graph_LBL_DCHART_1" hidden="1">#N/A</definedName>
    <definedName name="_18__123Graph_LBL_ACHART_3" hidden="1">#REF!</definedName>
    <definedName name="_18_0000_0" localSheetId="0">[0]!AcqIS:'[7]Combined'!$A$59:$K$60</definedName>
    <definedName name="_18_0000_0">[0]!AcqIS:'[7]Combined'!$A$59:$K$60</definedName>
    <definedName name="_19__123Graph_LBL_DCHART_1" hidden="1">#N/A</definedName>
    <definedName name="_19_0i" localSheetId="0">[6]DIAMOND!#REF!</definedName>
    <definedName name="_19_0i">[6]DIAMOND!#REF!</definedName>
    <definedName name="_2_0BL" localSheetId="0">[8]Returns!#REF!</definedName>
    <definedName name="_2_0BL">[8]Returns!#REF!</definedName>
    <definedName name="_20_3_0Income_before_ta" localSheetId="0">[9]NOPAT_VDF!#REF!</definedName>
    <definedName name="_20_3_0Income_before_ta">[9]NOPAT_VDF!#REF!</definedName>
    <definedName name="_21__123Graph_LBL_DCHART_2" localSheetId="0" hidden="1">#REF!</definedName>
    <definedName name="_21__123Graph_LBL_DCHART_2" hidden="1">#REF!</definedName>
    <definedName name="_21_3_0Increase_in_other_liabilit" localSheetId="0">[9]NOPAT_VDF!#REF!</definedName>
    <definedName name="_21_3_0Increase_in_other_liabilit">[9]NOPAT_VDF!#REF!</definedName>
    <definedName name="_22_3_0Other_Segment_Reven" localSheetId="0">[9]NOPAT_VDF!#REF!</definedName>
    <definedName name="_22_3_0Other_Segment_Reven">[9]NOPAT_VDF!#REF!</definedName>
    <definedName name="_23__123Graph_XCHART_2" localSheetId="0" hidden="1">#REF!</definedName>
    <definedName name="_23__123Graph_XCHART_2" hidden="1">#REF!</definedName>
    <definedName name="_26_0SAEfficie" localSheetId="0">#REF!</definedName>
    <definedName name="_26_0SAEfficie">#REF!</definedName>
    <definedName name="_29ÿ_0p">#REF!</definedName>
    <definedName name="_3__123Graph_ACHART_2" hidden="1">#REF!</definedName>
    <definedName name="_3_0EBITDA_Sh" localSheetId="0">[9]NOPAT_VDF!#REF!</definedName>
    <definedName name="_3_0EBITDA_Sh">[9]NOPAT_VDF!#REF!</definedName>
    <definedName name="_4_0NOPAT_Sh" localSheetId="0">[9]NOPAT_VDF!#REF!</definedName>
    <definedName name="_4_0NOPAT_Sh">[9]NOPAT_VDF!#REF!</definedName>
    <definedName name="_5_._0Gross_inc_gro" localSheetId="0">[9]NOPAT_VDF!#REF!</definedName>
    <definedName name="_5_._0Gross_inc_gro">[9]NOPAT_VDF!#REF!</definedName>
    <definedName name="_5__123Graph_ACHART_3" localSheetId="0" hidden="1">#REF!</definedName>
    <definedName name="_5__123Graph_ACHART_3" hidden="1">#REF!</definedName>
    <definedName name="_6_._0Restructuring_char" localSheetId="0">'[9]Invested capital_VDF'!#REF!</definedName>
    <definedName name="_6_._0Restructuring_char">'[9]Invested capital_VDF'!#REF!</definedName>
    <definedName name="_6__123Graph_BCHART_1" hidden="1">#N/A</definedName>
    <definedName name="_7_._0SGA_gro" localSheetId="0">[9]NOPAT_VDF!#REF!</definedName>
    <definedName name="_7_._0SGA_gro">[9]NOPAT_VDF!#REF!</definedName>
    <definedName name="_8_._0Shares_repurchase_liabil" localSheetId="0">'[9]Invested capital_VDF'!#REF!</definedName>
    <definedName name="_8_._0Shares_repurchase_liabil">'[9]Invested capital_VDF'!#REF!</definedName>
    <definedName name="_8__123Graph_BCHART_2" localSheetId="0" hidden="1">#REF!</definedName>
    <definedName name="_8__123Graph_BCHART_2" hidden="1">#REF!</definedName>
    <definedName name="_9__123Graph_ACHART_1" hidden="1">#N/A</definedName>
    <definedName name="_All1" localSheetId="0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_All1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_apr2001">[10]Vendite!$F$33</definedName>
    <definedName name="_b" hidden="1">[11]Assum!$E$12:$E$18</definedName>
    <definedName name="_Cal1" localSheetId="0">#REF!</definedName>
    <definedName name="_Cal1">#REF!</definedName>
    <definedName name="_Cal2" localSheetId="0">#REF!</definedName>
    <definedName name="_Cal2">#REF!</definedName>
    <definedName name="_CAs2">[1]MODELE!$C$975:$C$979</definedName>
    <definedName name="_cax2">[1]MODELE!$C$975</definedName>
    <definedName name="_Co50" localSheetId="0" hidden="1">{#N/A,"DR",FALSE,"increm pf";#N/A,"MAMSI",FALSE,"increm pf";#N/A,"MAXI",FALSE,"increm pf";#N/A,"PCAM",FALSE,"increm pf";#N/A,"PHSV",FALSE,"increm pf";#N/A,"SIE",FALSE,"increm pf"}</definedName>
    <definedName name="_Co50" hidden="1">{#N/A,"DR",FALSE,"increm pf";#N/A,"MAMSI",FALSE,"increm pf";#N/A,"MAXI",FALSE,"increm pf";#N/A,"PCAM",FALSE,"increm pf";#N/A,"PHSV",FALSE,"increm pf";#N/A,"SIE",FALSE,"increm pf"}</definedName>
    <definedName name="_col1">#REF!</definedName>
    <definedName name="_col2">#REF!</definedName>
    <definedName name="_col3">#REF!</definedName>
    <definedName name="_col4">#REF!</definedName>
    <definedName name="_col5">#REF!</definedName>
    <definedName name="_col6">#REF!</definedName>
    <definedName name="_DCF2">#REF!</definedName>
    <definedName name="_DOC2">[12]Wacc!#REF!</definedName>
    <definedName name="_Fill" localSheetId="0" hidden="1">#REF!</definedName>
    <definedName name="_Fill" hidden="1">#REF!</definedName>
    <definedName name="_GSRATES_1" hidden="1">"H20050804Latest  EURGBP1000001"</definedName>
    <definedName name="_GSRATES_2" hidden="1">"CT300001Latest          "</definedName>
    <definedName name="_GSRATES_COUNT" hidden="1">1</definedName>
    <definedName name="_GSRATESR_1" hidden="1">#REF!</definedName>
    <definedName name="_i" hidden="1">#REF!</definedName>
    <definedName name="_Key1" hidden="1">#REF!</definedName>
    <definedName name="_mxa2">[1]MODELE!$D$974</definedName>
    <definedName name="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0</definedName>
    <definedName name="_Order2" hidden="1">255</definedName>
    <definedName name="_p" hidden="1">[11]Assum!$F$12:$F$18</definedName>
    <definedName name="_PG2">[1]MODELE!#REF!</definedName>
    <definedName name="_PG3">[1]MODELE!$A$286:$IV$8583</definedName>
    <definedName name="_PG4">[1]MODELE!$A$351:$IV$8583</definedName>
    <definedName name="_PG5">[1]MODELE!#REF!</definedName>
    <definedName name="_PG6">[1]MODELE!#REF!</definedName>
    <definedName name="_r" localSheetId="0" hidden="1">{"consolidated",#N/A,FALSE,"Sheet1";"cms",#N/A,FALSE,"Sheet1";"fse",#N/A,FALSE,"Sheet1"}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ic1">#REF!</definedName>
    <definedName name="_sic10">#REF!</definedName>
    <definedName name="_sic2">#REF!</definedName>
    <definedName name="_sic3">#REF!</definedName>
    <definedName name="_sic4">#REF!</definedName>
    <definedName name="_sic5">#REF!</definedName>
    <definedName name="_sic6">#REF!</definedName>
    <definedName name="_sic7">#REF!</definedName>
    <definedName name="_sic8">#REF!</definedName>
    <definedName name="_sic9">#REF!</definedName>
    <definedName name="_Sort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2_Out_" hidden="1">#REF!</definedName>
    <definedName name="_Table3_In2" hidden="1">#REF!</definedName>
    <definedName name="_UUID_" hidden="1">1466805</definedName>
    <definedName name="_y" hidden="1">[11]Assum!$C$12:$C$18</definedName>
    <definedName name="a" localSheetId="0" hidden="1">{#N/A,#N/A,FALSE,"Calc";#N/A,#N/A,FALSE,"Sensitivity";#N/A,#N/A,FALSE,"LT Earn.Dil.";#N/A,#N/A,FALSE,"Dil. AVP"}</definedName>
    <definedName name="a" hidden="1">{#N/A,#N/A,FALSE,"Calc";#N/A,#N/A,FALSE,"Sensitivity";#N/A,#N/A,FALSE,"LT Earn.Dil.";#N/A,#N/A,FALSE,"Dil. AVP"}</definedName>
    <definedName name="aa" localSheetId="0" hidden="1">{#N/A,#N/A,TRUE,"Pro Forma";#N/A,#N/A,TRUE,"PF_Bal";#N/A,#N/A,TRUE,"PF_INC";#N/A,#N/A,TRUE,"CBE";#N/A,#N/A,TRUE,"SWK"}</definedName>
    <definedName name="aa" hidden="1">{#N/A,#N/A,TRUE,"Pro Forma";#N/A,#N/A,TRUE,"PF_Bal";#N/A,#N/A,TRUE,"PF_INC";#N/A,#N/A,TRUE,"CBE";#N/A,#N/A,TRUE,"SWK"}</definedName>
    <definedName name="aaa" localSheetId="0" hidden="1">{#N/A,#N/A,TRUE,"financial";#N/A,#N/A,TRUE,"plants"}</definedName>
    <definedName name="aaa" hidden="1">{#N/A,#N/A,TRUE,"financial";#N/A,#N/A,TRUE,"plants"}</definedName>
    <definedName name="AAA_DOCTOPS" hidden="1">"AAA_SET"</definedName>
    <definedName name="AAA_duser" hidden="1">"OFF"</definedName>
    <definedName name="aaaa" localSheetId="0" hidden="1">{#N/A,#N/A,TRUE,"financial";#N/A,#N/A,TRUE,"plants"}</definedName>
    <definedName name="aaaa" hidden="1">{#N/A,#N/A,TRUE,"financial";#N/A,#N/A,TRUE,"plants"}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localSheetId="0" hidden="1">{#N/A,#N/A,TRUE,"Pro Forma";#N/A,#N/A,TRUE,"PF_Bal";#N/A,#N/A,TRUE,"PF_INC";#N/A,#N/A,TRUE,"CBE";#N/A,#N/A,TRUE,"SWK"}</definedName>
    <definedName name="ab" hidden="1">{#N/A,#N/A,TRUE,"Pro Forma";#N/A,#N/A,TRUE,"PF_Bal";#N/A,#N/A,TRUE,"PF_INC";#N/A,#N/A,TRUE,"CBE";#N/A,#N/A,TRUE,"SWK"}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ilityToPayCalc" localSheetId="0">Presentazione!AbilityToPayCalc</definedName>
    <definedName name="AbilityToPayCalc">#N/A</definedName>
    <definedName name="ABRACADABRA" localSheetId="0" hidden="1">#REF!</definedName>
    <definedName name="ABRACADABRA" hidden="1">#REF!</definedName>
    <definedName name="Absolute_Volrange">OFFSET('[13]Price Data'!$FS$10,0,0,COUNTA('[13]Price Data'!$FS$1:$FS$65536)-1)</definedName>
    <definedName name="ACCRETE" localSheetId="0">[14]MASHELL5!#REF!</definedName>
    <definedName name="ACCRETE">[14]MASHELL5!#REF!</definedName>
    <definedName name="acqebitda_growthrate" localSheetId="0">[15]Input!#REF!</definedName>
    <definedName name="acqebitda_growthrate">[15]Input!#REF!</definedName>
    <definedName name="AcqLFY">[16]Companies!$S$13</definedName>
    <definedName name="AcqName" localSheetId="0">#REF!</definedName>
    <definedName name="AcqName">#REF!</definedName>
    <definedName name="Acqu_Fin" localSheetId="0">#REF!</definedName>
    <definedName name="Acqu_Fin">#REF!</definedName>
    <definedName name="Acqu_Term" localSheetId="0">#REF!</definedName>
    <definedName name="Acqu_Term">#REF!</definedName>
    <definedName name="Acquiror">[17]Assump!$G$12</definedName>
    <definedName name="ACTIF_IMMOBILISES">[18]Magazzino!#REF!</definedName>
    <definedName name="ACTIFS_CIRCULANT">[18]Magazzino!#REF!</definedName>
    <definedName name="ACwvu.inputs._.raw._.data." localSheetId="0" hidden="1">[19]Input!#REF!</definedName>
    <definedName name="ACwvu.inputs._.raw._.data." hidden="1">[19]Input!#REF!</definedName>
    <definedName name="ACwvu.summary1." hidden="1">[20]Comps!$A$1:$AA$49</definedName>
    <definedName name="ACwvu.summary2." hidden="1">[20]Comps!$A$147:$AA$192</definedName>
    <definedName name="ACwvu.summary3." hidden="1">[20]Comps!$A$103:$AA$146</definedName>
    <definedName name="addg" localSheetId="0" hidden="1">{#N/A,#N/A,FALSE,"CBE";#N/A,#N/A,FALSE,"SWK"}</definedName>
    <definedName name="addg" hidden="1">{#N/A,#N/A,FALSE,"CBE";#N/A,#N/A,FALSE,"SWK"}</definedName>
    <definedName name="Additional_capex">[15]LBO!#REF!</definedName>
    <definedName name="AEPOptI">[21]Control!$D$17</definedName>
    <definedName name="AEPOptII">[21]Control!$D$19</definedName>
    <definedName name="AFACECaps" localSheetId="0">#REF!</definedName>
    <definedName name="AFACECaps">#REF!</definedName>
    <definedName name="AFACECmsa" localSheetId="0">#REF!</definedName>
    <definedName name="AFACECmsa">#REF!</definedName>
    <definedName name="AFACP" localSheetId="0">#REF!</definedName>
    <definedName name="AFACP">#REF!</definedName>
    <definedName name="AFACV">#REF!</definedName>
    <definedName name="AFACVBasa">#REF!</definedName>
    <definedName name="AFACVTorre">#REF!</definedName>
    <definedName name="AFEE">[14]MASHELL5!#REF!</definedName>
    <definedName name="AFile">[17]Assump!$G$2</definedName>
    <definedName name="AFX">[17]Assump!$G$20</definedName>
    <definedName name="Ajax" localSheetId="0" hidden="1">{#N/A,#N/A,TRUE,"Pro Forma";#N/A,#N/A,TRUE,"PF_Bal";#N/A,#N/A,TRUE,"PF_INC";#N/A,#N/A,TRUE,"CBE";#N/A,#N/A,TRUE,"SWK"}</definedName>
    <definedName name="Ajax" hidden="1">{#N/A,#N/A,TRUE,"Pro Forma";#N/A,#N/A,TRUE,"PF_Bal";#N/A,#N/A,TRUE,"PF_INC";#N/A,#N/A,TRUE,"CBE";#N/A,#N/A,TRUE,"SWK"}</definedName>
    <definedName name="all">#REF!</definedName>
    <definedName name="All_Debt">"ExcessCash"</definedName>
    <definedName name="alt_est_source">'[13]Control Page'!$N$29</definedName>
    <definedName name="Amortisation_of_goodwill">[18]Magazzino!#REF!</definedName>
    <definedName name="Amortisation1" localSheetId="0">#REF!</definedName>
    <definedName name="Amortisation1">#REF!</definedName>
    <definedName name="Amortissements">[18]Magazzino!#REF!</definedName>
    <definedName name="Amortization" localSheetId="0">#REF!</definedName>
    <definedName name="Amortization">#REF!</definedName>
    <definedName name="ANNUALISE" localSheetId="0">#REF!</definedName>
    <definedName name="ANNUALISE">#REF!</definedName>
    <definedName name="AnS">[22]Dixon!$V$229</definedName>
    <definedName name="anscount" hidden="1">1</definedName>
    <definedName name="apr_01">[10]Vendite!$F$33</definedName>
    <definedName name="_xlnm.Print_Area" localSheetId="0">#REF!</definedName>
    <definedName name="_xlnm.Print_Area">#REF!</definedName>
    <definedName name="AREA_STAMPA_MI">#REF!</definedName>
    <definedName name="Areastampa2">#REF!</definedName>
    <definedName name="art" localSheetId="0" hidden="1">{"First Page",#N/A,FALSE,"Surfactants LBO";"Second Page",#N/A,FALSE,"Surfactants LBO"}</definedName>
    <definedName name="art" hidden="1">{"First Page",#N/A,FALSE,"Surfactants LBO";"Second Page",#N/A,FALSE,"Surfactants LBO"}</definedName>
    <definedName name="Artems" localSheetId="0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localSheetId="0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localSheetId="0" hidden="1">{"comp1",#N/A,FALSE,"COMPS";"footnotes",#N/A,FALSE,"COMPS"}</definedName>
    <definedName name="as" hidden="1">{"comp1",#N/A,FALSE,"COMPS";"footnotes",#N/A,FALSE,"COMPS"}</definedName>
    <definedName name="asdf" localSheetId="0" hidden="1">{#N/A,#N/A,FALSE,"Calc";#N/A,#N/A,FALSE,"Sensitivity";#N/A,#N/A,FALSE,"LT Earn.Dil.";#N/A,#N/A,FALSE,"Dil. AVP"}</definedName>
    <definedName name="asdf" hidden="1">{#N/A,#N/A,FALSE,"Calc";#N/A,#N/A,FALSE,"Sensitivity";#N/A,#N/A,FALSE,"LT Earn.Dil.";#N/A,#N/A,FALSE,"Dil. AVP"}</definedName>
    <definedName name="Asset">'[23]Transaction Inputs'!$I$16</definedName>
    <definedName name="Autres">[18]Magazzino!#REF!</definedName>
    <definedName name="Autres__jours">[18]Magazzino!#REF!</definedName>
    <definedName name="Autres_Créances">[18]Magazzino!#REF!</definedName>
    <definedName name="Autres_créances_jours">[18]Magazzino!#REF!</definedName>
    <definedName name="Autres_jours">[18]Magazzino!#REF!</definedName>
    <definedName name="avdd" localSheetId="0" hidden="1">{#N/A,#N/A,FALSE,"Calc";#N/A,#N/A,FALSE,"Sensitivity";#N/A,#N/A,FALSE,"LT Earn.Dil.";#N/A,#N/A,FALSE,"Dil. AVP"}</definedName>
    <definedName name="avdd" hidden="1">{#N/A,#N/A,FALSE,"Calc";#N/A,#N/A,FALSE,"Sensitivity";#N/A,#N/A,FALSE,"LT Earn.Dil.";#N/A,#N/A,FALSE,"Dil. AVP"}</definedName>
    <definedName name="AVP">#REF!</definedName>
    <definedName name="b" localSheetId="0" hidden="1">{#N/A,#N/A,FALSE,"Calc";#N/A,#N/A,FALSE,"Sensitivity";#N/A,#N/A,FALSE,"LT Earn.Dil.";#N/A,#N/A,FALSE,"Dil. AVP"}</definedName>
    <definedName name="b" hidden="1">{#N/A,#N/A,FALSE,"Calc";#N/A,#N/A,FALSE,"Sensitivity";#N/A,#N/A,FALSE,"LT Earn.Dil.";#N/A,#N/A,FALSE,"Dil. AVP"}</definedName>
    <definedName name="B_S_Toggle">[24]MAIN!$V$31</definedName>
    <definedName name="B2BConstructionCapex" localSheetId="0">#REF!</definedName>
    <definedName name="B2BConstructionCapex">#REF!</definedName>
    <definedName name="B2BConstructionEBITA" localSheetId="0">#REF!</definedName>
    <definedName name="B2BConstructionEBITA">#REF!</definedName>
    <definedName name="B2BConstructionEBITDA" localSheetId="0">#REF!</definedName>
    <definedName name="B2BConstructionEBITDA">#REF!</definedName>
    <definedName name="B2BTransport">#REF!</definedName>
    <definedName name="B2BTransportCapex">#REF!</definedName>
    <definedName name="B2BTransportEBITA">#REF!</definedName>
    <definedName name="B2BTransportEBITDA">#REF!</definedName>
    <definedName name="Baht">#REF!</definedName>
    <definedName name="Bal_Date">#REF!</definedName>
    <definedName name="BAL_SHEET">#REF!</definedName>
    <definedName name="Base_Year">'[23]Transaction Inputs'!$I$31</definedName>
    <definedName name="base_yr" localSheetId="0">#REF!</definedName>
    <definedName name="base_yr">#REF!</definedName>
    <definedName name="BaseYear" localSheetId="0">#REF!</definedName>
    <definedName name="BaseYear">#REF!</definedName>
    <definedName name="bb" localSheetId="0" hidden="1">{#N/A,#N/A,TRUE,"Pro Forma";#N/A,#N/A,TRUE,"PF_Bal";#N/A,#N/A,TRUE,"PF_INC";#N/A,#N/A,TRUE,"CBE";#N/A,#N/A,TRUE,"SWK"}</definedName>
    <definedName name="bb" hidden="1">{#N/A,#N/A,TRUE,"Pro Forma";#N/A,#N/A,TRUE,"PF_Bal";#N/A,#N/A,TRUE,"PF_INC";#N/A,#N/A,TRUE,"CBE";#N/A,#N/A,TRUE,"SWK"}</definedName>
    <definedName name="bbb" localSheetId="0" hidden="1">{#N/A,#N/A,TRUE,"financial";#N/A,#N/A,TRUE,"plants"}</definedName>
    <definedName name="bbb" hidden="1">{#N/A,#N/A,TRUE,"financial";#N/A,#N/A,TRUE,"plants"}</definedName>
    <definedName name="BCase">#REF!</definedName>
    <definedName name="BDG">#REF!</definedName>
    <definedName name="Benchmark">'[13]Control Page'!$N$8</definedName>
    <definedName name="Benchmark_ticker">'[13]Control Page'!$A$30</definedName>
    <definedName name="Benchmarks_list">[13]Validation!$D$4:$D$64</definedName>
    <definedName name="bigdaddy">'[25]Pilot 2'!$C$1</definedName>
    <definedName name="BLEND" localSheetId="0">#REF!</definedName>
    <definedName name="BLEND">#REF!</definedName>
    <definedName name="BLPH1" hidden="1">'[26]REND CTZ'!$D$86</definedName>
    <definedName name="BLPH10" hidden="1">[26]vuoto!$H$13</definedName>
    <definedName name="BLPH100" hidden="1">[27]Graph!$A$22</definedName>
    <definedName name="BLPH1000" hidden="1">'[27]GER IFO vs Const'!$A$5</definedName>
    <definedName name="BLPH1001" hidden="1">'[27]GER IFO vs Const'!$A$5</definedName>
    <definedName name="BLPH1002" hidden="1">'[27]GER IFO vs Const'!$A$5</definedName>
    <definedName name="BLPH1003" hidden="1">'[27]GER IFO vs Const'!$A$5</definedName>
    <definedName name="BLPH1004" hidden="1">'[27]GER IFO vs Const'!$A$5</definedName>
    <definedName name="BLPH1005" hidden="1">'[27]GER IFO vs Const'!$A$5</definedName>
    <definedName name="BLPH1006" hidden="1">'[27]GER IFO vs Const'!$A$5</definedName>
    <definedName name="BLPH1007" hidden="1">'[27]GER IFO vs Const'!$A$5</definedName>
    <definedName name="BLPH1008" hidden="1">'[27]GER IFO vs Const'!$A$5</definedName>
    <definedName name="BLPH1009" hidden="1">'[27]GER IFO vs Const'!$A$5</definedName>
    <definedName name="BLPH101" hidden="1">[27]Graph!$A$22</definedName>
    <definedName name="BLPH1010" hidden="1">'[27]GER IFO vs Const'!$A$5</definedName>
    <definedName name="BLPH1011" hidden="1">'[27]GER IFO vs Const'!$A$5</definedName>
    <definedName name="BLPH1012" hidden="1">'[27]GER IFO vs Const'!$A$5</definedName>
    <definedName name="BLPH1013" hidden="1">'[27]GER IFO vs Const'!$A$5</definedName>
    <definedName name="BLPH1014" hidden="1">'[27]GER IFO vs Const'!$A$5</definedName>
    <definedName name="BLPH1015" hidden="1">'[27]GER IFO vs Const'!$A$5</definedName>
    <definedName name="BLPH1016" hidden="1">'[27]GER IFO vs Const'!$A$5</definedName>
    <definedName name="BLPH1017" hidden="1">'[27]GER IFO vs Const'!$A$5</definedName>
    <definedName name="BLPH1018" hidden="1">'[27]GER IFO vs Const'!$A$5</definedName>
    <definedName name="BLPH1019" hidden="1">'[27]GER IFO vs Const'!$A$5</definedName>
    <definedName name="BLPH102" hidden="1">[27]Graph!$A$22</definedName>
    <definedName name="BLPH1020" hidden="1">'[27]GER IFO vs Const'!$A$5</definedName>
    <definedName name="BLPH1021" hidden="1">'[27]GER IFO vs Const'!$A$5</definedName>
    <definedName name="BLPH1022" hidden="1">'[27]GER IFO vs Const'!$A$5</definedName>
    <definedName name="BLPH1023" hidden="1">'[27]GER IFO vs Const'!$A$5</definedName>
    <definedName name="BLPH1024" hidden="1">'[27]GER IFO vs Const'!$A$5</definedName>
    <definedName name="BLPH1025" hidden="1">'[27]GER IFO vs Const'!$A$5</definedName>
    <definedName name="BLPH1026" hidden="1">'[27]GER IFO vs Const'!$A$5</definedName>
    <definedName name="BLPH1027" hidden="1">'[27]GER IFO vs Const'!$A$5</definedName>
    <definedName name="BLPH1028" hidden="1">'[27]GER IFO vs Const'!$A$5</definedName>
    <definedName name="BLPH1029" hidden="1">'[27]GER IFO vs Const'!$A$5</definedName>
    <definedName name="BLPH103" hidden="1">[27]Graph!$A$22</definedName>
    <definedName name="BLPH1030" hidden="1">'[27]GER IFO vs Const'!$A$5</definedName>
    <definedName name="BLPH1031" hidden="1">'[27]GER IFO vs Const'!$A$5</definedName>
    <definedName name="BLPH1032" hidden="1">'[27]GER IFO vs Const'!$A$5</definedName>
    <definedName name="BLPH1033" hidden="1">'[27]GER IFO vs Const'!$A$5</definedName>
    <definedName name="BLPH1034" hidden="1">'[27]GER IFO vs Const'!$A$5</definedName>
    <definedName name="BLPH1035" hidden="1">'[27]GER IFO vs Const'!$A$5</definedName>
    <definedName name="BLPH1036" hidden="1">'[27]GER IFO vs Const'!$A$5</definedName>
    <definedName name="BLPH1037" hidden="1">'[27]GER IFO vs Const'!$A$5</definedName>
    <definedName name="BLPH1038" hidden="1">'[27]GER IFO vs Const'!$A$5</definedName>
    <definedName name="BLPH1039" hidden="1">'[27]GER IFO vs Const'!$A$5</definedName>
    <definedName name="BLPH104" hidden="1">[27]Graph!$A$22</definedName>
    <definedName name="BLPH1040" hidden="1">'[27]GER IFO vs Const'!$A$5</definedName>
    <definedName name="BLPH1041" hidden="1">'[27]GER IFO vs Const'!$A$5</definedName>
    <definedName name="BLPH1042" hidden="1">'[27]GER IFO vs Const'!$A$5</definedName>
    <definedName name="BLPH1043" hidden="1">'[27]GER IFO vs Const'!$A$5</definedName>
    <definedName name="BLPH1044" hidden="1">'[27]GER IFO vs Const'!$A$5</definedName>
    <definedName name="BLPH1045" hidden="1">'[27]GER IFO vs Const'!$A$5</definedName>
    <definedName name="BLPH1046" hidden="1">'[27]GER IFO vs Const'!$A$5</definedName>
    <definedName name="BLPH1047" hidden="1">'[27]GER IFO vs Const'!$A$5</definedName>
    <definedName name="BLPH1048" hidden="1">'[27]GER IFO vs Const'!$A$5</definedName>
    <definedName name="BLPH1049" hidden="1">'[27]GER IFO vs Const'!$A$5</definedName>
    <definedName name="BLPH105" hidden="1">[27]Graph!$A$22</definedName>
    <definedName name="BLPH1050" hidden="1">'[27]GER IFO vs Const'!$A$5</definedName>
    <definedName name="BLPH1051" hidden="1">'[27]GER IFO vs Const'!$A$5</definedName>
    <definedName name="BLPH1052" hidden="1">'[27]GER IFO vs Const'!$A$5</definedName>
    <definedName name="BLPH1053" hidden="1">'[27]GER IFO vs Const'!$A$5</definedName>
    <definedName name="BLPH1054" hidden="1">'[27]GER IFO vs Const'!$A$5</definedName>
    <definedName name="BLPH1055" hidden="1">'[27]GER IFO vs Const'!$A$5</definedName>
    <definedName name="BLPH1056" hidden="1">'[27]GER IFO vs Const'!$A$5</definedName>
    <definedName name="BLPH1057" hidden="1">'[27]GER IFO vs Const'!$A$5</definedName>
    <definedName name="BLPH1058" hidden="1">'[27]GER IFO vs Const'!$A$5</definedName>
    <definedName name="BLPH1059" hidden="1">'[27]GER IFO vs Const'!$A$5</definedName>
    <definedName name="BLPH106" hidden="1">[27]Graph!$A$22</definedName>
    <definedName name="BLPH1060" hidden="1">'[27]GER IFO vs Const'!$A$5</definedName>
    <definedName name="BLPH1061" hidden="1">'[27]GER IFO vs Const'!$A$5</definedName>
    <definedName name="BLPH1062" hidden="1">'[27]GER IFO vs Const'!$A$5</definedName>
    <definedName name="BLPH1063" hidden="1">'[27]GER IFO vs Const'!$A$5</definedName>
    <definedName name="BLPH1064" hidden="1">'[27]GER IFO vs Const'!$A$5</definedName>
    <definedName name="BLPH1065" hidden="1">'[27]GER IFO vs Const'!$A$5</definedName>
    <definedName name="BLPH1066" hidden="1">'[27]GER IFO vs Const'!$A$5</definedName>
    <definedName name="BLPH1067" hidden="1">'[27]GER IFO vs Const'!$A$5</definedName>
    <definedName name="BLPH1068" hidden="1">'[27]GER IFO vs Const'!$A$5</definedName>
    <definedName name="BLPH1069" hidden="1">'[27]GER IFO vs Const'!$A$5</definedName>
    <definedName name="BLPH107" hidden="1">[27]Graph!$A$22</definedName>
    <definedName name="BLPH1070" hidden="1">'[27]GER IFO vs Const'!$A$5</definedName>
    <definedName name="BLPH1071" hidden="1">'[27]GER IFO vs Const'!$A$5</definedName>
    <definedName name="BLPH1072" hidden="1">'[27]GER IFO vs Const'!$A$5</definedName>
    <definedName name="BLPH1073" hidden="1">'[27]GER IFO vs Const'!$A$5</definedName>
    <definedName name="BLPH1074" hidden="1">'[27]GER IFO vs Const'!$A$5</definedName>
    <definedName name="BLPH1075" hidden="1">'[27]GER IFO vs Const'!$A$5</definedName>
    <definedName name="BLPH1076" hidden="1">'[27]GER IFO vs Const'!$A$5</definedName>
    <definedName name="BLPH1077" hidden="1">'[27]GER IFO vs Const'!$A$5</definedName>
    <definedName name="BLPH1078" hidden="1">'[27]GER IFO vs Const'!$A$5</definedName>
    <definedName name="BLPH1079" hidden="1">'[27]GER IFO vs Const'!$A$5</definedName>
    <definedName name="BLPH108" hidden="1">[27]Graph!$A$22</definedName>
    <definedName name="BLPH1080" hidden="1">'[27]GER IFO vs Const'!$A$5</definedName>
    <definedName name="BLPH1081" hidden="1">'[27]GER IFO vs Const'!$A$5</definedName>
    <definedName name="BLPH1082" hidden="1">'[27]GER IFO vs Const'!$A$5</definedName>
    <definedName name="BLPH1083" hidden="1">'[27]GER IFO vs Const'!$A$5</definedName>
    <definedName name="BLPH1084" hidden="1">'[27]GER IFO vs Const'!$A$5</definedName>
    <definedName name="BLPH1085" hidden="1">'[27]GER IFO vs Const'!$A$5</definedName>
    <definedName name="BLPH1086" hidden="1">'[27]GER IFO vs Const'!$A$5</definedName>
    <definedName name="BLPH1087" hidden="1">'[27]GER IFO vs Const'!$A$5</definedName>
    <definedName name="BLPH1088" hidden="1">'[27]GER IFO vs Const'!$A$5</definedName>
    <definedName name="BLPH1089" hidden="1">'[27]GER IFO vs Const'!$A$5</definedName>
    <definedName name="BLPH109" hidden="1">[27]Graph!$A$22</definedName>
    <definedName name="BLPH1090" hidden="1">'[27]GER IFO vs Const'!$A$5</definedName>
    <definedName name="BLPH1091" hidden="1">'[27]GER IFO vs Const'!$A$5</definedName>
    <definedName name="BLPH1092" hidden="1">'[27]GER IFO vs Const'!$A$5</definedName>
    <definedName name="BLPH1093" hidden="1">'[27]GER IFO vs Const'!$A$5</definedName>
    <definedName name="BLPH1094" hidden="1">'[27]GER IFO vs Const'!$A$5</definedName>
    <definedName name="BLPH1095" hidden="1">'[27]GER IFO vs Const'!$A$5</definedName>
    <definedName name="BLPH1096" hidden="1">'[27]GER IFO vs Const'!$A$5</definedName>
    <definedName name="BLPH1097" hidden="1">'[27]GER IFO vs Const'!$A$5</definedName>
    <definedName name="BLPH1098" hidden="1">'[27]GER IFO vs Const'!$A$5</definedName>
    <definedName name="BLPH1099" hidden="1">'[27]GER IFO vs Const'!$A$5</definedName>
    <definedName name="BLPH11" hidden="1">[26]vuoto!$F$34</definedName>
    <definedName name="BLPH110" hidden="1">[27]Graph!$A$22</definedName>
    <definedName name="BLPH1100" hidden="1">'[27]GER IFO vs Const'!$A$5</definedName>
    <definedName name="BLPH1101" hidden="1">'[27]GER IFO vs Const'!$A$5</definedName>
    <definedName name="BLPH1102" hidden="1">'[27]GER IFO vs Const'!$A$5</definedName>
    <definedName name="BLPH1103" hidden="1">'[27]GER IFO vs Const'!$A$5</definedName>
    <definedName name="BLPH1104" hidden="1">'[27]GER IFO vs Const'!$A$5</definedName>
    <definedName name="BLPH1105" hidden="1">'[27]GER IFO vs Const'!$A$5</definedName>
    <definedName name="BLPH1106" hidden="1">'[27]GER IFO vs Const'!$A$5</definedName>
    <definedName name="BLPH1107" hidden="1">'[27]GER IFO vs Const'!$A$5</definedName>
    <definedName name="BLPH1108" hidden="1">'[27]GER IFO vs Const'!$A$5</definedName>
    <definedName name="BLPH1109" hidden="1">'[27]GER IFO vs Const'!$A$5</definedName>
    <definedName name="BLPH111" hidden="1">[27]Graph!$A$22</definedName>
    <definedName name="BLPH1110" hidden="1">'[27]GER IFO vs Const'!$A$5</definedName>
    <definedName name="BLPH1111" hidden="1">'[27]GER IFO vs Const'!$A$5</definedName>
    <definedName name="BLPH1112" hidden="1">'[27]GER IFO vs Const'!$A$5</definedName>
    <definedName name="BLPH1113" hidden="1">'[27]GER IFO vs Const'!$A$5</definedName>
    <definedName name="BLPH1114" hidden="1">'[27]GER IFO vs Const'!$A$5</definedName>
    <definedName name="BLPH1115" hidden="1">'[27]GER IFO vs Const'!$A$5</definedName>
    <definedName name="BLPH1116" hidden="1">'[27]GER IFO vs Const'!$A$5</definedName>
    <definedName name="BLPH1117" hidden="1">'[27]GER IFO vs Const'!$A$5</definedName>
    <definedName name="BLPH1118" hidden="1">'[27]GER IFO vs Const'!$A$5</definedName>
    <definedName name="BLPH1119" hidden="1">'[27]GER IFO vs Const'!$A$5</definedName>
    <definedName name="BLPH112" hidden="1">[27]Graph!$A$22</definedName>
    <definedName name="BLPH1120" hidden="1">'[27]GER IFO vs Const'!$A$5</definedName>
    <definedName name="BLPH1121" hidden="1">'[27]GER IFO vs Const'!$A$5</definedName>
    <definedName name="BLPH1122" hidden="1">'[27]GER IFO vs Const'!$A$5</definedName>
    <definedName name="BLPH1123" hidden="1">'[27]GER IFO vs Const'!$A$5</definedName>
    <definedName name="BLPH1124" hidden="1">'[27]GER IFO vs Const'!$A$5</definedName>
    <definedName name="BLPH1125" hidden="1">'[27]GER IFO vs Const'!$A$5</definedName>
    <definedName name="BLPH1126" hidden="1">'[27]GER IFO vs Const'!$A$5</definedName>
    <definedName name="BLPH1127" hidden="1">'[27]GER IFO vs Const'!$A$5</definedName>
    <definedName name="BLPH1128" hidden="1">'[27]GER IFO vs Const'!$A$5</definedName>
    <definedName name="BLPH1129" hidden="1">'[27]GER IFO vs Const'!$A$5</definedName>
    <definedName name="BLPH113" hidden="1">[27]Graph!$A$22</definedName>
    <definedName name="BLPH1130" hidden="1">'[27]GER IFO vs Const'!$A$5</definedName>
    <definedName name="BLPH1131" hidden="1">'[27]GER IFO vs Const'!$A$5</definedName>
    <definedName name="BLPH1132" hidden="1">'[27]GER IFO vs Const'!$A$5</definedName>
    <definedName name="BLPH1133" hidden="1">'[27]GER IFO vs Const'!$A$5</definedName>
    <definedName name="BLPH1134" hidden="1">'[27]GER IFO vs Const'!$A$5</definedName>
    <definedName name="BLPH1135" hidden="1">'[27]GER IFO vs Const'!$A$5</definedName>
    <definedName name="BLPH1136" hidden="1">'[27]GER IFO vs Const'!$A$5</definedName>
    <definedName name="BLPH1137" hidden="1">'[27]GER IFO vs Const'!$A$5</definedName>
    <definedName name="BLPH1138" hidden="1">'[27]GER IFO vs Const'!$A$5</definedName>
    <definedName name="BLPH1139" hidden="1">'[27]GER IFO vs Const'!$A$5</definedName>
    <definedName name="BLPH114" hidden="1">[27]Graph!$A$22</definedName>
    <definedName name="BLPH1140" hidden="1">'[27]GER IFO vs Const'!$A$5</definedName>
    <definedName name="BLPH1141" hidden="1">'[27]GER IFO vs Const'!$A$5</definedName>
    <definedName name="BLPH1142" hidden="1">'[27]GER IFO vs Const'!$A$5</definedName>
    <definedName name="BLPH1143" hidden="1">'[27]GER IFO vs Const'!$A$5</definedName>
    <definedName name="BLPH1144" hidden="1">'[27]GER IFO vs Const'!$A$5</definedName>
    <definedName name="BLPH1145" hidden="1">'[27]GER IFO vs Const'!$A$5</definedName>
    <definedName name="BLPH1146" hidden="1">'[27]GER IFO vs Const'!$A$5</definedName>
    <definedName name="BLPH1147" hidden="1">'[27]GER IFO vs Const'!$A$5</definedName>
    <definedName name="BLPH1148" hidden="1">'[27]GER IFO vs Const'!$A$5</definedName>
    <definedName name="BLPH1149" hidden="1">'[27]GER IFO vs Const'!$A$5</definedName>
    <definedName name="BLPH115" hidden="1">[27]Graph!$A$22</definedName>
    <definedName name="BLPH1150" hidden="1">'[27]GER IFO vs Const'!$A$5</definedName>
    <definedName name="BLPH1151" hidden="1">'[27]GER IFO vs Const'!$A$5</definedName>
    <definedName name="BLPH1152" hidden="1">'[27]GER IFO vs Const'!$A$5</definedName>
    <definedName name="BLPH1153" hidden="1">'[27]GER IFO vs Const'!$A$5</definedName>
    <definedName name="BLPH1154" hidden="1">'[27]GER IFO vs Const'!$A$5</definedName>
    <definedName name="BLPH1155" hidden="1">'[27]GER IFO vs Const'!$A$5</definedName>
    <definedName name="BLPH1156" hidden="1">'[27]GER IFO vs Const'!$A$5</definedName>
    <definedName name="BLPH1157" hidden="1">'[27]GER IFO vs Const'!$A$5</definedName>
    <definedName name="BLPH1158" hidden="1">'[27]GER IFO vs Const'!$A$5</definedName>
    <definedName name="BLPH1159" hidden="1">'[27]GER IFO vs Const'!$A$5</definedName>
    <definedName name="BLPH116" hidden="1">[27]Graph!$A$22</definedName>
    <definedName name="BLPH1160" hidden="1">'[27]GER IFO vs Const'!$A$5</definedName>
    <definedName name="BLPH1161" hidden="1">'[27]GER IFO vs Const'!$A$5</definedName>
    <definedName name="BLPH1162" hidden="1">'[27]GER IFO vs Const'!$A$5</definedName>
    <definedName name="BLPH1163" hidden="1">'[27]GER IFO vs Const'!$A$5</definedName>
    <definedName name="BLPH1164" hidden="1">'[27]GER IFO vs Const'!$A$5</definedName>
    <definedName name="BLPH1165" hidden="1">'[27]GER IFO vs Const'!$A$5</definedName>
    <definedName name="BLPH1166" hidden="1">'[27]GER IFO vs Const'!$A$5</definedName>
    <definedName name="BLPH1167" hidden="1">'[27]GER IFO vs Const'!$A$5</definedName>
    <definedName name="BLPH1168" hidden="1">'[27]GER IFO vs Const'!$A$5</definedName>
    <definedName name="BLPH1169" hidden="1">'[27]GER IFO vs Const'!$A$5</definedName>
    <definedName name="BLPH117" hidden="1">[27]Graph!$A$22</definedName>
    <definedName name="BLPH1170" hidden="1">'[27]GER IFO vs Const'!$A$5</definedName>
    <definedName name="BLPH1171" hidden="1">'[27]GER IFO vs Const'!$A$5</definedName>
    <definedName name="BLPH1172" hidden="1">'[27]GER IFO vs Const'!$A$5</definedName>
    <definedName name="BLPH1173" hidden="1">'[27]GER IFO vs Const'!$A$5</definedName>
    <definedName name="BLPH1174" hidden="1">'[27]GER IFO vs Const'!$A$5</definedName>
    <definedName name="BLPH1175" hidden="1">'[27]GER IFO vs Const'!$A$5</definedName>
    <definedName name="BLPH1176" hidden="1">'[27]GER IFO vs Const'!$A$5</definedName>
    <definedName name="BLPH1177" hidden="1">'[27]GER IFO vs Const'!$A$5</definedName>
    <definedName name="BLPH1178" hidden="1">'[27]GER IFO vs Const'!$A$5</definedName>
    <definedName name="BLPH1179" hidden="1">'[27]GER IFO vs Const'!$A$5</definedName>
    <definedName name="BLPH118" hidden="1">[27]Graph!$A$22</definedName>
    <definedName name="BLPH1180" hidden="1">'[27]GER IFO vs Const'!$A$5</definedName>
    <definedName name="BLPH1181" hidden="1">'[27]GER IFO vs Const'!$A$5</definedName>
    <definedName name="BLPH1182" hidden="1">'[27]GER IFO vs Const'!$A$5</definedName>
    <definedName name="BLPH1183" hidden="1">'[27]GER IFO vs Const'!$A$5</definedName>
    <definedName name="BLPH1184" hidden="1">'[27]GER IFO vs Const'!$A$5</definedName>
    <definedName name="BLPH1185" hidden="1">'[27]GER IFO vs Const'!$A$5</definedName>
    <definedName name="BLPH1186" hidden="1">'[27]GER IFO vs Const'!$A$5</definedName>
    <definedName name="BLPH1187" hidden="1">'[27]GER IFO vs Const'!$A$5</definedName>
    <definedName name="BLPH1188" hidden="1">'[27]GER IFO vs Const'!$A$5</definedName>
    <definedName name="BLPH1189" hidden="1">'[27]GER IFO vs Const'!$A$5</definedName>
    <definedName name="BLPH119" hidden="1">[27]Graph!$A$22</definedName>
    <definedName name="BLPH1190" hidden="1">'[27]GER IFO vs Const'!$A$5</definedName>
    <definedName name="BLPH1191" hidden="1">'[27]GER IFO vs Const'!$A$5</definedName>
    <definedName name="BLPH1192" hidden="1">'[27]GER IFO vs Const'!$A$5</definedName>
    <definedName name="BLPH1193" hidden="1">'[27]GER IFO vs Const'!$A$5</definedName>
    <definedName name="BLPH1194" hidden="1">'[27]GER IFO vs Const'!$A$5</definedName>
    <definedName name="BLPH1195" hidden="1">'[27]GER IFO vs Const'!$A$5</definedName>
    <definedName name="BLPH1196" hidden="1">'[27]GER IFO vs Const'!$A$5</definedName>
    <definedName name="BLPH1197" hidden="1">'[27]GER IFO vs Const'!$A$5</definedName>
    <definedName name="BLPH1198" hidden="1">'[27]GER IFO vs Const'!$A$5</definedName>
    <definedName name="BLPH1199" hidden="1">'[27]GER IFO vs Const'!$A$5</definedName>
    <definedName name="BLPH12" hidden="1">[26]vuoto!$I$35</definedName>
    <definedName name="BLPH120" hidden="1">[27]Graph!$A$22</definedName>
    <definedName name="BLPH1200" hidden="1">'[27]GER IFO vs Const'!$A$5</definedName>
    <definedName name="BLPH1201" hidden="1">'[27]GER IFO vs Const'!$A$5</definedName>
    <definedName name="BLPH1202" hidden="1">'[27]GER IFO vs Const'!$A$5</definedName>
    <definedName name="BLPH1203" hidden="1">'[27]GER IFO vs Const'!$A$5</definedName>
    <definedName name="BLPH1204" hidden="1">'[27]GER IFO vs Const'!$A$5</definedName>
    <definedName name="BLPH1205" hidden="1">'[27]GER IFO vs Const'!$A$5</definedName>
    <definedName name="BLPH1206" hidden="1">'[27]GER IFO vs Const'!$A$5</definedName>
    <definedName name="BLPH1207" hidden="1">'[27]GER IFO vs Const'!$A$5</definedName>
    <definedName name="BLPH1208" hidden="1">'[27]GER IFO vs Const'!$A$5</definedName>
    <definedName name="BLPH1209" hidden="1">'[27]GER IFO vs Const'!$A$5</definedName>
    <definedName name="BLPH121" hidden="1">[27]Graph!$A$22</definedName>
    <definedName name="BLPH1210" hidden="1">'[27]GER IFO vs Const'!$A$5</definedName>
    <definedName name="BLPH1211" hidden="1">'[27]GER IFO vs Const'!$A$5</definedName>
    <definedName name="BLPH1212" hidden="1">'[27]GER IFO vs Const'!$A$5</definedName>
    <definedName name="BLPH1213" hidden="1">'[27]GER IFO vs Const'!$A$5</definedName>
    <definedName name="BLPH1214" hidden="1">'[27]GER IFO vs Const'!$A$5</definedName>
    <definedName name="BLPH1215" hidden="1">'[27]GER IFO vs Const'!$A$5</definedName>
    <definedName name="BLPH1216" hidden="1">'[27]GER IFO vs Const'!$A$5</definedName>
    <definedName name="BLPH1217" hidden="1">'[27]GER IFO vs Const'!$A$5</definedName>
    <definedName name="BLPH1218" hidden="1">'[27]GER IFO vs Const'!$A$5</definedName>
    <definedName name="BLPH1219" hidden="1">'[27]GER IFO vs Const'!$A$5</definedName>
    <definedName name="BLPH122" hidden="1">[27]Graph!$A$22</definedName>
    <definedName name="BLPH1220" hidden="1">'[27]GER IFO vs Const'!$A$5</definedName>
    <definedName name="BLPH1221" hidden="1">'[27]GER IFO vs Const'!$A$5</definedName>
    <definedName name="BLPH1222" hidden="1">'[27]GER IFO vs Const'!$A$5</definedName>
    <definedName name="BLPH1223" hidden="1">'[27]GER IFO vs Const'!$A$5</definedName>
    <definedName name="BLPH1224" hidden="1">'[27]GER IFO vs Const'!$A$5</definedName>
    <definedName name="BLPH1225" hidden="1">'[27]GER IFO vs Const'!$A$5</definedName>
    <definedName name="BLPH1226" hidden="1">'[27]GER IFO vs Const'!$A$5</definedName>
    <definedName name="BLPH1227" hidden="1">'[27]GER IFO vs Const'!$A$5</definedName>
    <definedName name="BLPH1228" hidden="1">'[27]GER IFO vs Const'!$A$5</definedName>
    <definedName name="BLPH1229" hidden="1">'[27]GER IFO vs Const'!$A$5</definedName>
    <definedName name="BLPH123" hidden="1">[27]Graph!$A$22</definedName>
    <definedName name="BLPH1230" hidden="1">'[27]GER IFO vs Const'!$A$5</definedName>
    <definedName name="BLPH1231" hidden="1">'[27]GER IFO vs Const'!$A$5</definedName>
    <definedName name="BLPH1232" hidden="1">'[27]GER IFO vs Const'!$A$5</definedName>
    <definedName name="BLPH1233" hidden="1">'[27]GER IFO vs Const'!$A$5</definedName>
    <definedName name="BLPH1234" hidden="1">'[27]GER IFO vs Const'!$A$5</definedName>
    <definedName name="BLPH1235" hidden="1">'[27]GER IFO vs Const'!$A$5</definedName>
    <definedName name="BLPH1236" hidden="1">'[27]GER IFO vs Const'!$A$5</definedName>
    <definedName name="BLPH1237" hidden="1">'[27]GER IFO vs Const'!$A$5</definedName>
    <definedName name="BLPH1238" hidden="1">'[27]GER IFO vs Const'!$A$5</definedName>
    <definedName name="BLPH1239" hidden="1">'[27]GER IFO vs Const'!$A$5</definedName>
    <definedName name="BLPH124" hidden="1">[27]Graph!$A$22</definedName>
    <definedName name="BLPH1240" hidden="1">'[27]GER IFO vs Const'!$A$5</definedName>
    <definedName name="BLPH1241" hidden="1">'[27]GER IFO vs Const'!$A$5</definedName>
    <definedName name="BLPH1242" hidden="1">'[27]GER IFO vs Const'!$A$5</definedName>
    <definedName name="BLPH1243" hidden="1">'[27]GER IFO vs Const'!$A$5</definedName>
    <definedName name="BLPH1244" hidden="1">'[27]GER IFO vs Const'!$A$5</definedName>
    <definedName name="BLPH1245" hidden="1">'[27]GER IFO vs Const'!$A$5</definedName>
    <definedName name="BLPH1246" hidden="1">'[27]GER IFO vs Const'!$A$5</definedName>
    <definedName name="BLPH1247" hidden="1">'[27]GER IFO vs Const'!$A$5</definedName>
    <definedName name="BLPH1248" hidden="1">'[27]GER IFO vs Const'!$A$5</definedName>
    <definedName name="BLPH1249" hidden="1">'[27]GER IFO vs Const'!$A$5</definedName>
    <definedName name="BLPH125" hidden="1">[27]Graph!$A$22</definedName>
    <definedName name="BLPH1250" hidden="1">'[27]GER IFO vs Const'!$A$5</definedName>
    <definedName name="BLPH1251" hidden="1">'[27]GER IFO vs Const'!$A$5</definedName>
    <definedName name="BLPH1252" hidden="1">'[27]GER IFO vs Const'!$A$5</definedName>
    <definedName name="BLPH1253" hidden="1">'[27]GER IFO vs Const'!$A$5</definedName>
    <definedName name="BLPH1254" hidden="1">'[27]GER IFO vs Const'!$A$5</definedName>
    <definedName name="BLPH1255" hidden="1">'[27]GER IFO vs Const'!$A$5</definedName>
    <definedName name="BLPH1256" hidden="1">'[27]GER IFO vs Const'!$A$5</definedName>
    <definedName name="BLPH1257" hidden="1">'[27]GER IFO vs Const'!$A$5</definedName>
    <definedName name="BLPH1258" hidden="1">'[27]GER IFO vs Const'!$A$5</definedName>
    <definedName name="BLPH1259" hidden="1">'[27]GER IFO vs Const'!$A$5</definedName>
    <definedName name="BLPH126" hidden="1">[27]Graph!$A$22</definedName>
    <definedName name="BLPH1260" hidden="1">'[27]GER IFO vs Const'!$A$5</definedName>
    <definedName name="BLPH1261" hidden="1">'[27]GER IFO vs Const'!$A$5</definedName>
    <definedName name="BLPH1262" hidden="1">'[27]GER IFO vs Const'!$A$5</definedName>
    <definedName name="BLPH1263" hidden="1">'[27]GER IFO vs Const'!$A$5</definedName>
    <definedName name="BLPH1264" hidden="1">'[27]GER IFO vs Const'!$A$5</definedName>
    <definedName name="BLPH1265" hidden="1">'[27]GER IFO vs Const'!$A$5</definedName>
    <definedName name="BLPH1266" hidden="1">'[27]GER IFO vs Const'!$A$5</definedName>
    <definedName name="BLPH1267" hidden="1">'[27]GER IFO vs Const'!$A$5</definedName>
    <definedName name="BLPH1268" hidden="1">'[27]GER IFO vs Const'!$A$5</definedName>
    <definedName name="BLPH1269" hidden="1">'[27]GER IFO vs Const'!$A$5</definedName>
    <definedName name="BLPH127" hidden="1">[27]Graph!$A$22</definedName>
    <definedName name="BLPH1270" hidden="1">'[27]GER IFO vs Const'!$A$5</definedName>
    <definedName name="BLPH1271" hidden="1">'[27]GER IFO vs Const'!$A$5</definedName>
    <definedName name="BLPH1272" hidden="1">'[27]GER IFO vs Const'!$A$5</definedName>
    <definedName name="BLPH1273" hidden="1">'[27]GER IFO vs Const'!$A$5</definedName>
    <definedName name="BLPH1274" hidden="1">'[27]GER IFO vs Const'!$A$5</definedName>
    <definedName name="BLPH1275" hidden="1">'[27]GER IFO vs Const'!$A$5</definedName>
    <definedName name="BLPH1276" hidden="1">'[27]GER IFO vs Const'!$A$5</definedName>
    <definedName name="BLPH1277" hidden="1">'[27]GER IFO vs Const'!$A$5</definedName>
    <definedName name="BLPH1278" hidden="1">'[27]GER IFO vs Const'!$A$5</definedName>
    <definedName name="BLPH1279" hidden="1">'[27]GER IFO vs Const'!$A$5</definedName>
    <definedName name="BLPH128" hidden="1">[27]Graph!$A$22</definedName>
    <definedName name="BLPH1280" hidden="1">'[27]GER IFO vs Const'!$A$5</definedName>
    <definedName name="BLPH1281" hidden="1">'[27]GER IFO vs Const'!$A$5</definedName>
    <definedName name="BLPH1282" hidden="1">'[27]GER IFO vs Const'!$A$5</definedName>
    <definedName name="BLPH1283" hidden="1">'[27]GER IFO vs Const'!$A$5</definedName>
    <definedName name="BLPH1284" hidden="1">'[27]GER IFO vs Const'!$A$5</definedName>
    <definedName name="BLPH1285" hidden="1">'[27]GER IFO vs Const'!$A$5</definedName>
    <definedName name="BLPH1286" hidden="1">'[27]GER IFO vs Const'!$A$5</definedName>
    <definedName name="BLPH1287" hidden="1">'[27]GER IFO vs Const'!$A$5</definedName>
    <definedName name="BLPH1288" hidden="1">'[27]GER IFO vs Const'!$A$5</definedName>
    <definedName name="BLPH1289" hidden="1">'[27]GER IFO vs Const'!$A$5</definedName>
    <definedName name="BLPH129" hidden="1">[27]Graph!$A$22</definedName>
    <definedName name="BLPH1290" hidden="1">'[27]GER IFO vs Const'!$A$5</definedName>
    <definedName name="BLPH1291" hidden="1">'[27]GER IFO vs Const'!$A$5</definedName>
    <definedName name="BLPH1292" hidden="1">'[27]GER IFO vs Const'!$A$5</definedName>
    <definedName name="BLPH1293" hidden="1">'[27]GER IFO vs Const'!$A$5</definedName>
    <definedName name="BLPH1294" hidden="1">'[27]GER IFO vs Const'!$A$5</definedName>
    <definedName name="BLPH1295" hidden="1">'[27]GER IFO vs Const'!$A$5</definedName>
    <definedName name="BLPH1296" hidden="1">'[27]GER IFO vs Const'!$A$5</definedName>
    <definedName name="BLPH1297" hidden="1">'[27]GER IFO vs Const'!$A$5</definedName>
    <definedName name="BLPH1298" hidden="1">'[27]GER IFO vs Const'!$A$5</definedName>
    <definedName name="BLPH1299" hidden="1">'[27]GER IFO vs Const'!$A$5</definedName>
    <definedName name="BLPH13" hidden="1">[26]vuoto!$D$20</definedName>
    <definedName name="BLPH130" hidden="1">[27]Graph!$A$22</definedName>
    <definedName name="BLPH1300" hidden="1">'[27]GER IFO vs Const'!$A$5</definedName>
    <definedName name="BLPH1301" hidden="1">'[27]GER IFO vs Const'!$A$5</definedName>
    <definedName name="BLPH1302" hidden="1">'[27]GER IFO vs Const'!$A$5</definedName>
    <definedName name="BLPH1303" hidden="1">'[27]GER IFO vs Const'!$A$5</definedName>
    <definedName name="BLPH1304" hidden="1">'[27]GER IFO vs Const'!$A$5</definedName>
    <definedName name="BLPH1305" hidden="1">'[27]GER IFO vs Const'!$A$5</definedName>
    <definedName name="BLPH1306" hidden="1">'[27]GER IFO vs Const'!$A$5</definedName>
    <definedName name="BLPH1307" hidden="1">'[27]GER IFO vs Const'!$A$5</definedName>
    <definedName name="BLPH1308" hidden="1">'[27]GER IFO vs Const'!$A$5</definedName>
    <definedName name="BLPH1309" hidden="1">'[27]GER IFO vs Const'!$A$5</definedName>
    <definedName name="BLPH131" hidden="1">[27]Graph!$A$22</definedName>
    <definedName name="BLPH1310" hidden="1">'[27]GER IFO vs Const'!$A$5</definedName>
    <definedName name="BLPH1311" hidden="1">'[27]GER IFO vs Const'!$A$5</definedName>
    <definedName name="BLPH1312" hidden="1">'[27]GER IFO vs Const'!$A$5</definedName>
    <definedName name="BLPH1313" hidden="1">'[27]GER IFO vs Const'!$A$5</definedName>
    <definedName name="BLPH1314" hidden="1">'[27]GER IFO vs Const'!$A$5</definedName>
    <definedName name="BLPH1315" hidden="1">'[27]GER IFO vs Const'!$A$5</definedName>
    <definedName name="BLPH1316" hidden="1">'[27]GER IFO vs Const'!$A$5</definedName>
    <definedName name="BLPH1317" hidden="1">'[27]GER IFO vs Const'!$A$5</definedName>
    <definedName name="BLPH1318" hidden="1">'[27]GER IFO vs Const'!$A$5</definedName>
    <definedName name="BLPH1319" hidden="1">'[27]GER IFO vs Const'!$A$5</definedName>
    <definedName name="BLPH132" hidden="1">[27]Graph!$A$22</definedName>
    <definedName name="BLPH1320" hidden="1">'[27]GER IFO vs Const'!$A$5</definedName>
    <definedName name="BLPH1321" hidden="1">'[27]GER IFO vs Const'!$A$5</definedName>
    <definedName name="BLPH1322" hidden="1">'[27]GER IFO vs Const'!$A$5</definedName>
    <definedName name="BLPH1323" hidden="1">'[27]GER IFO vs Const'!$A$5</definedName>
    <definedName name="BLPH1324" hidden="1">'[27]GER IFO vs Const'!$A$5</definedName>
    <definedName name="BLPH1325" hidden="1">'[27]GER IFO vs Const'!$A$5</definedName>
    <definedName name="BLPH1326" hidden="1">'[27]GER IFO vs Const'!$A$5</definedName>
    <definedName name="BLPH1327" hidden="1">'[27]GER IFO vs Const'!$A$5</definedName>
    <definedName name="BLPH1328" hidden="1">'[27]GER IFO vs Const'!$A$5</definedName>
    <definedName name="BLPH1329" hidden="1">'[27]GER IFO vs Const'!$A$5</definedName>
    <definedName name="BLPH133" hidden="1">[27]Graph!$A$22</definedName>
    <definedName name="BLPH1330" hidden="1">'[27]GER IFO vs Const'!$A$5</definedName>
    <definedName name="BLPH1331" hidden="1">'[27]GER IFO vs Const'!$A$5</definedName>
    <definedName name="BLPH1332" hidden="1">'[27]GER IFO vs Const'!$A$5</definedName>
    <definedName name="BLPH1333" hidden="1">'[27]GER IFO vs Const'!$A$5</definedName>
    <definedName name="BLPH1334" hidden="1">'[27]GER IFO vs Const'!$A$5</definedName>
    <definedName name="BLPH1335" hidden="1">'[27]GER IFO vs Const'!$A$5</definedName>
    <definedName name="BLPH1336" hidden="1">'[27]GER IFO vs Const'!$A$5</definedName>
    <definedName name="BLPH1337" hidden="1">'[27]GER IFO vs Const'!$A$5</definedName>
    <definedName name="BLPH1338" hidden="1">'[27]GER IFO vs Const'!$A$5</definedName>
    <definedName name="BLPH1339" hidden="1">'[27]GER IFO vs Const'!$A$5</definedName>
    <definedName name="BLPH1340" hidden="1">'[27]GER IFO vs Const'!$A$5</definedName>
    <definedName name="BLPH1341" hidden="1">'[27]GER IFO vs Const'!$A$5</definedName>
    <definedName name="BLPH1342" hidden="1">'[27]GER IFO vs Const'!$A$5</definedName>
    <definedName name="BLPH1343" hidden="1">'[27]GER IFO vs Const'!$A$5</definedName>
    <definedName name="BLPH1344" hidden="1">'[27]GER IFO vs Const'!$A$5</definedName>
    <definedName name="BLPH1345" hidden="1">'[27]GER IFO vs Const'!$A$5</definedName>
    <definedName name="BLPH1346" hidden="1">'[27]GER IFO vs Const'!$A$5</definedName>
    <definedName name="BLPH1347" hidden="1">'[27]GER IFO vs Const'!$A$5</definedName>
    <definedName name="BLPH1348" hidden="1">'[27]GER IFO vs Const'!$A$5</definedName>
    <definedName name="BLPH1349" hidden="1">'[27]GER IFO vs Const'!$A$5</definedName>
    <definedName name="BLPH135" hidden="1">[27]Graph!$A$22</definedName>
    <definedName name="BLPH1350" hidden="1">'[27]GER IFO vs Const'!$A$5</definedName>
    <definedName name="BLPH1351" hidden="1">'[27]GER IFO vs Const'!$A$5</definedName>
    <definedName name="BLPH1352" hidden="1">'[27]GER IFO vs Const'!$A$5</definedName>
    <definedName name="BLPH1353" hidden="1">'[27]GER IFO vs Const'!$A$5</definedName>
    <definedName name="BLPH1354" hidden="1">'[27]GER IFO vs Const'!$A$5</definedName>
    <definedName name="BLPH1355" hidden="1">'[27]GER IFO vs Const'!$A$5</definedName>
    <definedName name="BLPH1356" hidden="1">'[27]GER IFO vs Const'!$A$5</definedName>
    <definedName name="BLPH1357" hidden="1">'[27]GER IFO vs Const'!$A$5</definedName>
    <definedName name="BLPH1358" hidden="1">'[27]GER IFO vs Const'!$A$5</definedName>
    <definedName name="BLPH1359" hidden="1">'[27]GER IFO vs Const'!$A$5</definedName>
    <definedName name="BLPH136" hidden="1">[27]Graph!$A$22</definedName>
    <definedName name="BLPH1360" hidden="1">'[27]GER IFO vs Const'!$A$5</definedName>
    <definedName name="BLPH1361" hidden="1">'[27]GER IFO vs Const'!$A$5</definedName>
    <definedName name="BLPH1362" hidden="1">'[27]GER IFO vs Const'!$A$5</definedName>
    <definedName name="BLPH1363" hidden="1">'[27]GER IFO vs Const'!$A$5</definedName>
    <definedName name="BLPH1364" hidden="1">'[27]GER IFO vs Const'!$A$5</definedName>
    <definedName name="BLPH1365" hidden="1">'[27]GER IFO vs Const'!$A$5</definedName>
    <definedName name="BLPH1366" hidden="1">'[27]GER IFO vs Const'!$A$5</definedName>
    <definedName name="BLPH1367" hidden="1">'[27]GER IFO vs Const'!$A$5</definedName>
    <definedName name="BLPH1368" hidden="1">'[27]GER IFO vs Const'!$A$5</definedName>
    <definedName name="BLPH1369" hidden="1">'[27]GER IFO vs Const'!$A$5</definedName>
    <definedName name="BLPH137" hidden="1">[27]Graph!$A$22</definedName>
    <definedName name="BLPH1370" hidden="1">'[27]GER IFO vs Const'!$A$5</definedName>
    <definedName name="BLPH1371" hidden="1">'[27]GER IFO vs Const'!$A$5</definedName>
    <definedName name="BLPH1372" hidden="1">'[27]GER IFO vs Const'!$A$5</definedName>
    <definedName name="BLPH1373" hidden="1">'[27]GER IFO vs Const'!$A$5</definedName>
    <definedName name="BLPH1374" hidden="1">'[27]GER IFO vs Const'!$A$5</definedName>
    <definedName name="BLPH1375" hidden="1">'[27]GER IFO vs Const'!$A$5</definedName>
    <definedName name="BLPH1376" hidden="1">'[27]GER IFO vs Const'!$A$5</definedName>
    <definedName name="BLPH1377" hidden="1">'[27]GER IFO vs Const'!$A$5</definedName>
    <definedName name="BLPH1378" hidden="1">'[27]GER IFO vs Const'!$A$5</definedName>
    <definedName name="BLPH1379" hidden="1">'[27]GER IFO vs Const'!$A$5</definedName>
    <definedName name="BLPH138" hidden="1">[27]Graph!$A$22</definedName>
    <definedName name="BLPH1380" hidden="1">'[27]GER IFO vs Const'!$A$5</definedName>
    <definedName name="BLPH1381" hidden="1">'[27]GER IFO vs Const'!$A$5</definedName>
    <definedName name="BLPH1382" hidden="1">'[27]GER IFO vs Const'!$A$5</definedName>
    <definedName name="BLPH1383" hidden="1">'[27]GER IFO vs Const'!$A$5</definedName>
    <definedName name="BLPH1384" hidden="1">'[27]GER IFO vs Const'!$A$5</definedName>
    <definedName name="BLPH1385" hidden="1">'[27]GER IFO vs Const'!$A$5</definedName>
    <definedName name="BLPH1386" hidden="1">'[27]GER IFO vs Const'!$A$5</definedName>
    <definedName name="BLPH1387" hidden="1">'[27]GER IFO vs Const'!$A$5</definedName>
    <definedName name="BLPH1388" hidden="1">'[27]GER IFO vs Const'!$A$5</definedName>
    <definedName name="BLPH1389" hidden="1">'[27]GER IFO vs Const'!$A$5</definedName>
    <definedName name="BLPH139" hidden="1">[27]Graph!$A$22</definedName>
    <definedName name="BLPH1390" hidden="1">'[27]GER IFO vs Const'!$A$5</definedName>
    <definedName name="BLPH1391" hidden="1">'[27]GER IFO vs Const'!$A$5</definedName>
    <definedName name="BLPH1392" hidden="1">'[27]GER IFO vs Const'!$A$5</definedName>
    <definedName name="BLPH1393" hidden="1">'[27]GER IFO vs Const'!$A$5</definedName>
    <definedName name="BLPH1394" hidden="1">'[27]GER IFO vs Const'!$A$5</definedName>
    <definedName name="BLPH1395" hidden="1">'[27]GER IFO vs Const'!$A$5</definedName>
    <definedName name="BLPH1396" hidden="1">'[27]GER IFO vs Const'!$A$5</definedName>
    <definedName name="BLPH1397" hidden="1">'[27]GER IFO vs Const'!$A$5</definedName>
    <definedName name="BLPH1398" hidden="1">'[27]GER IFO vs Const'!$A$5</definedName>
    <definedName name="BLPH1399" hidden="1">'[27]GER IFO vs Const'!$A$5</definedName>
    <definedName name="BLPH14" hidden="1">'[26]CODICI BOT'!$J$11</definedName>
    <definedName name="BLPH140" hidden="1">[27]Graph!$A$22</definedName>
    <definedName name="BLPH1400" hidden="1">'[27]GER IFO vs Const'!$A$5</definedName>
    <definedName name="BLPH1401" hidden="1">'[27]GER IFO vs Const'!$A$5</definedName>
    <definedName name="BLPH1402" hidden="1">'[27]GER IFO vs Const'!$A$5</definedName>
    <definedName name="BLPH1403" hidden="1">'[27]GER IFO vs Const'!$A$5</definedName>
    <definedName name="BLPH1404" hidden="1">'[27]GER IFO vs Const'!$A$5</definedName>
    <definedName name="BLPH1405" hidden="1">'[27]GER IFO vs Const'!$A$5</definedName>
    <definedName name="BLPH1406" hidden="1">'[27]GER IFO vs Const'!$A$5</definedName>
    <definedName name="BLPH1407" hidden="1">'[27]GER IFO vs Const'!$A$5</definedName>
    <definedName name="BLPH1408" hidden="1">'[27]GER IFO vs Const'!$A$5</definedName>
    <definedName name="BLPH1409" hidden="1">'[27]GER IFO vs Const'!$A$5</definedName>
    <definedName name="BLPH141" hidden="1">[27]Graph!$A$22</definedName>
    <definedName name="BLPH1410" hidden="1">'[27]GER IFO vs Const'!$A$5</definedName>
    <definedName name="BLPH1411" hidden="1">'[27]GER IFO vs Const'!$A$5</definedName>
    <definedName name="BLPH1412" hidden="1">'[27]GER IFO vs Const'!$A$5</definedName>
    <definedName name="BLPH1413" hidden="1">'[27]GER IFO vs Const'!$A$5</definedName>
    <definedName name="BLPH1414" hidden="1">'[27]GER IFO vs Const'!$A$5</definedName>
    <definedName name="BLPH1415" hidden="1">'[27]GER IFO vs Const'!$A$5</definedName>
    <definedName name="BLPH1416" hidden="1">'[27]GER IFO vs Const'!$A$5</definedName>
    <definedName name="BLPH1417" hidden="1">'[27]GER IFO vs Const'!$A$5</definedName>
    <definedName name="BLPH1418" hidden="1">'[27]GER IFO vs Const'!$A$5</definedName>
    <definedName name="BLPH1419" hidden="1">'[27]GER IFO vs Const'!$A$5</definedName>
    <definedName name="BLPH142" hidden="1">[27]Graph!$A$22</definedName>
    <definedName name="BLPH1420" hidden="1">'[27]GER IFO vs Const'!$A$5</definedName>
    <definedName name="BLPH1421" hidden="1">'[27]GER IFO vs Const'!$A$5</definedName>
    <definedName name="BLPH1422" hidden="1">'[27]GER IFO vs Const'!$A$5</definedName>
    <definedName name="BLPH1423" hidden="1">'[27]GER IFO vs Const'!$A$5</definedName>
    <definedName name="BLPH1424" hidden="1">'[27]GER IFO vs Const'!$A$5</definedName>
    <definedName name="BLPH1425" hidden="1">'[27]GER IFO vs Const'!$A$5</definedName>
    <definedName name="BLPH1426" hidden="1">'[27]GER IFO vs Const'!$A$5</definedName>
    <definedName name="BLPH1427" hidden="1">'[27]GER IFO vs Const'!$A$5</definedName>
    <definedName name="BLPH1428" hidden="1">'[27]GER IFO vs Const'!$A$5</definedName>
    <definedName name="BLPH1429" hidden="1">'[27]GER IFO vs Const'!$A$5</definedName>
    <definedName name="BLPH143" hidden="1">[27]Graph!$A$22</definedName>
    <definedName name="BLPH1430" hidden="1">'[27]GER IFO vs Const'!$A$5</definedName>
    <definedName name="BLPH1431" hidden="1">'[27]GER IFO vs Const'!$A$5</definedName>
    <definedName name="BLPH1434" hidden="1">'[27]GER IFO vs Const'!$A$5</definedName>
    <definedName name="BLPH1435" hidden="1">'[27]GER IFO vs Const'!$A$5</definedName>
    <definedName name="BLPH1436" hidden="1">'[27]GER IFO vs Const'!$A$5</definedName>
    <definedName name="BLPH1437" hidden="1">'[27]GER IFO vs Const'!$A$5</definedName>
    <definedName name="BLPH1438" hidden="1">'[27]GER IFO vs Const'!$A$5</definedName>
    <definedName name="BLPH1439" hidden="1">'[27]GER IFO vs Const'!$A$5</definedName>
    <definedName name="BLPH144" hidden="1">[27]Graph!$A$22</definedName>
    <definedName name="BLPH1440" hidden="1">'[27]GER IFO vs Const'!$A$5</definedName>
    <definedName name="BLPH1441" hidden="1">'[27]GER IFO vs Const'!$A$5</definedName>
    <definedName name="BLPH1442" hidden="1">'[27]GER IFO vs Const'!$A$5</definedName>
    <definedName name="BLPH1443" hidden="1">'[27]GER IFO vs Const'!$A$5</definedName>
    <definedName name="BLPH1444" hidden="1">'[27]GER IFO vs Const'!$A$5</definedName>
    <definedName name="BLPH1445" hidden="1">'[27]GER IFO vs Const'!$A$5</definedName>
    <definedName name="BLPH1446" hidden="1">'[27]GER IFO vs Const'!$A$5</definedName>
    <definedName name="BLPH1447" hidden="1">'[27]GER IFO vs Const'!$A$5</definedName>
    <definedName name="BLPH1448" hidden="1">'[27]GER IFO vs Const'!$A$5</definedName>
    <definedName name="BLPH1449" hidden="1">'[27]GER IFO vs Const'!$A$5</definedName>
    <definedName name="BLPH145" hidden="1">[27]Graph!$A$22</definedName>
    <definedName name="BLPH1450" hidden="1">'[27]GER IFO vs Const'!$A$5</definedName>
    <definedName name="BLPH1451" hidden="1">'[27]GER IFO vs Const'!$A$5</definedName>
    <definedName name="BLPH1452" hidden="1">'[27]GER IFO vs Const'!$A$5</definedName>
    <definedName name="BLPH1453" hidden="1">'[27]GER IFO vs Const'!$A$5</definedName>
    <definedName name="BLPH1454" hidden="1">'[27]GER IFO vs Const'!$A$5</definedName>
    <definedName name="BLPH1455" hidden="1">'[27]GER IFO vs Const'!$A$5</definedName>
    <definedName name="BLPH1456" hidden="1">'[27]GER IFO vs Const'!$A$5</definedName>
    <definedName name="BLPH1457" hidden="1">'[27]GER IFO vs Const'!$A$5</definedName>
    <definedName name="BLPH1458" hidden="1">'[27]GER IFO vs Const'!$A$5</definedName>
    <definedName name="BLPH1459" hidden="1">'[27]GER IFO vs Const'!$A$5</definedName>
    <definedName name="BLPH146" hidden="1">[27]Graph!$A$22</definedName>
    <definedName name="BLPH1460" hidden="1">'[27]GER IFO vs Const'!$A$5</definedName>
    <definedName name="BLPH1461" hidden="1">'[27]GER IFO vs Const'!$A$5</definedName>
    <definedName name="BLPH1462" hidden="1">'[27]GER IFO vs Const'!$A$5</definedName>
    <definedName name="BLPH1463" hidden="1">'[27]GER IFO vs Const'!$A$5</definedName>
    <definedName name="BLPH1464" hidden="1">'[27]GER IFO vs Const'!$A$5</definedName>
    <definedName name="BLPH1465" hidden="1">'[27]GER IFO vs Const'!$A$5</definedName>
    <definedName name="BLPH1466" hidden="1">'[27]GER IFO vs Const'!$A$5</definedName>
    <definedName name="BLPH1467" hidden="1">'[27]GER IFO vs Const'!$A$5</definedName>
    <definedName name="BLPH1468" hidden="1">'[27]GER IFO vs Const'!$A$5</definedName>
    <definedName name="BLPH1469" hidden="1">'[27]GER IFO vs Const'!$A$5</definedName>
    <definedName name="BLPH147" hidden="1">[27]Graph!$A$22</definedName>
    <definedName name="BLPH1470" hidden="1">'[27]GER IFO vs Const'!$A$5</definedName>
    <definedName name="BLPH1471" hidden="1">'[27]GER IFO vs Const'!$A$5</definedName>
    <definedName name="BLPH1472" hidden="1">'[27]GER IFO vs Const'!$A$5</definedName>
    <definedName name="BLPH1473" hidden="1">'[27]GER IFO vs Const'!$A$5</definedName>
    <definedName name="BLPH1474" hidden="1">'[27]GER IFO vs Const'!$A$5</definedName>
    <definedName name="BLPH1475" hidden="1">'[27]GER IFO vs Const'!$A$5</definedName>
    <definedName name="BLPH1476" hidden="1">'[27]GER IFO vs Const'!$A$5</definedName>
    <definedName name="BLPH1477" hidden="1">'[27]GER IFO vs Const'!$A$5</definedName>
    <definedName name="BLPH1478" hidden="1">'[27]GER IFO vs Const'!$A$5</definedName>
    <definedName name="BLPH1479" hidden="1">'[27]GER IFO vs Const'!$A$5</definedName>
    <definedName name="BLPH148" hidden="1">[27]Graph!$A$22</definedName>
    <definedName name="BLPH1480" hidden="1">'[27]GER IFO vs Const'!$A$5</definedName>
    <definedName name="BLPH1481" hidden="1">'[27]GER IFO vs Const'!$A$5</definedName>
    <definedName name="BLPH1482" hidden="1">'[27]GER IFO vs Const'!$A$5</definedName>
    <definedName name="BLPH1483" hidden="1">'[27]GER IFO vs Const'!$A$5</definedName>
    <definedName name="BLPH1484" hidden="1">'[27]GER IFO vs Const'!$A$5</definedName>
    <definedName name="BLPH1485" hidden="1">'[27]GER IFO vs Const'!$A$5</definedName>
    <definedName name="BLPH1486" hidden="1">'[27]GER IFO vs Const'!$A$5</definedName>
    <definedName name="BLPH1487" hidden="1">'[27]GER IFO vs Const'!$A$5</definedName>
    <definedName name="BLPH1488" hidden="1">'[27]GER IFO vs Const'!$A$5</definedName>
    <definedName name="BLPH1489" hidden="1">'[27]GER IFO vs Const'!$A$5</definedName>
    <definedName name="BLPH149" hidden="1">[27]Graph!$A$22</definedName>
    <definedName name="BLPH1490" hidden="1">'[27]GER IFO vs Const'!$A$5</definedName>
    <definedName name="BLPH1491" hidden="1">'[27]GER IFO vs Const'!$A$5</definedName>
    <definedName name="BLPH1492" hidden="1">'[27]GER IFO vs Const'!$A$5</definedName>
    <definedName name="BLPH1493" hidden="1">'[27]GER IFO vs Const'!$A$5</definedName>
    <definedName name="BLPH1494" hidden="1">'[27]GER IFO vs Const'!$A$5</definedName>
    <definedName name="BLPH1495" hidden="1">'[27]GER IFO vs Const'!$A$5</definedName>
    <definedName name="BLPH1496" hidden="1">'[27]GER IFO vs Const'!$A$5</definedName>
    <definedName name="BLPH1497" hidden="1">'[27]GER IFO vs Const'!$A$5</definedName>
    <definedName name="BLPH1498" hidden="1">'[27]GER IFO vs Const'!$A$5</definedName>
    <definedName name="BLPH1499" hidden="1">'[27]GER IFO vs Const'!$A$5</definedName>
    <definedName name="BLPH15" hidden="1">'[26]CODICI BOT'!$O$11</definedName>
    <definedName name="BLPH150" hidden="1">[27]Graph!$A$22</definedName>
    <definedName name="BLPH1500" hidden="1">'[27]GER IFO vs Const'!$A$5</definedName>
    <definedName name="BLPH1501" hidden="1">'[27]GER IFO vs Const'!$A$5</definedName>
    <definedName name="BLPH1502" hidden="1">'[27]GER IFO vs Const'!$A$5</definedName>
    <definedName name="BLPH1503" hidden="1">'[27]GER IFO vs Const'!$A$5</definedName>
    <definedName name="BLPH1504" hidden="1">'[27]GER IFO vs Const'!$A$5</definedName>
    <definedName name="BLPH1505" hidden="1">'[27]GER IFO vs Const'!$A$5</definedName>
    <definedName name="BLPH1506" hidden="1">'[27]GER IFO vs Const'!$A$5</definedName>
    <definedName name="BLPH1508" hidden="1">'[27]GER IFO vs Const'!$A$5</definedName>
    <definedName name="BLPH1509" hidden="1">'[27]GER IFO vs Const'!$A$5</definedName>
    <definedName name="BLPH151" hidden="1">[27]Graph!$A$22</definedName>
    <definedName name="BLPH1510" hidden="1">'[27]GER IFO vs Const'!$A$5</definedName>
    <definedName name="BLPH1511" hidden="1">'[27]GER IFO vs Const'!$A$5</definedName>
    <definedName name="BLPH1512" hidden="1">'[27]GER IFO vs Const'!$A$5</definedName>
    <definedName name="BLPH1513" hidden="1">'[27]GER IFO vs Const'!$A$5</definedName>
    <definedName name="BLPH1514" hidden="1">'[27]GER IFO vs Const'!$A$5</definedName>
    <definedName name="BLPH1515" hidden="1">'[27]GER IFO vs Const'!$A$5</definedName>
    <definedName name="BLPH1516" hidden="1">'[27]GER IFO vs Const'!$A$5</definedName>
    <definedName name="BLPH1517" hidden="1">'[27]GER IFO vs Const'!$A$5</definedName>
    <definedName name="BLPH1518" hidden="1">'[27]GER IFO vs Const'!$A$5</definedName>
    <definedName name="BLPH1519" hidden="1">'[27]GER IFO vs Const'!$A$5</definedName>
    <definedName name="BLPH152" hidden="1">[27]Graph!$A$22</definedName>
    <definedName name="BLPH1520" hidden="1">'[27]GER IFO vs Const'!$A$5</definedName>
    <definedName name="BLPH1521" hidden="1">'[27]GER IFO vs Const'!$A$5</definedName>
    <definedName name="BLPH1522" hidden="1">'[27]GER IFO vs Const'!$A$5</definedName>
    <definedName name="BLPH1523" hidden="1">'[27]GER IFO vs Const'!$A$5</definedName>
    <definedName name="BLPH1524" hidden="1">'[27]GER IFO vs Const'!$A$5</definedName>
    <definedName name="BLPH1525" hidden="1">'[27]GER IFO vs Const'!$A$5</definedName>
    <definedName name="BLPH1526" hidden="1">'[27]GER IFO vs Const'!$A$5</definedName>
    <definedName name="BLPH1527" hidden="1">'[27]GER IFO vs Const'!$A$5</definedName>
    <definedName name="BLPH1528" hidden="1">'[27]GER IFO vs Const'!$A$5</definedName>
    <definedName name="BLPH1529" hidden="1">'[27]GER IFO vs Const'!$A$5</definedName>
    <definedName name="BLPH153" hidden="1">[27]Graph!$A$22</definedName>
    <definedName name="BLPH1530" hidden="1">'[27]GER IFO vs Const'!$A$5</definedName>
    <definedName name="BLPH1531" hidden="1">'[27]GER IFO vs Const'!$A$5</definedName>
    <definedName name="BLPH1532" hidden="1">'[27]GER IFO vs Const'!$A$5</definedName>
    <definedName name="BLPH1533" hidden="1">'[27]GER IFO vs Const'!$A$5</definedName>
    <definedName name="BLPH1534" hidden="1">'[27]GER IFO vs Const'!$A$5</definedName>
    <definedName name="BLPH1535" hidden="1">'[27]GER IFO vs Const'!$A$5</definedName>
    <definedName name="BLPH1536" hidden="1">'[27]GER IFO vs Const'!$A$5</definedName>
    <definedName name="BLPH1537" hidden="1">'[27]GER IFO vs Const'!$A$5</definedName>
    <definedName name="BLPH1538" hidden="1">'[27]GER IFO vs Const'!$A$5</definedName>
    <definedName name="BLPH1539" hidden="1">'[27]GER IFO vs Const'!$A$5</definedName>
    <definedName name="BLPH154" hidden="1">[27]Graph!$A$22</definedName>
    <definedName name="BLPH1540" hidden="1">'[27]GER IFO vs Const'!$A$5</definedName>
    <definedName name="BLPH1541" hidden="1">'[27]GER IFO vs Const'!$A$5</definedName>
    <definedName name="BLPH1542" hidden="1">'[27]GER IFO vs Const'!$A$5</definedName>
    <definedName name="BLPH1543" hidden="1">'[27]GER IFO vs Const'!$A$5</definedName>
    <definedName name="BLPH1544" hidden="1">'[27]GER IFO vs Const'!$A$5</definedName>
    <definedName name="BLPH1545" hidden="1">'[27]GER IFO vs Const'!$A$5</definedName>
    <definedName name="BLPH1546" hidden="1">'[27]GER IFO vs Const'!$A$5</definedName>
    <definedName name="BLPH1547" hidden="1">'[27]GER IFO vs Const'!$A$5</definedName>
    <definedName name="BLPH1548" hidden="1">'[27]GER IFO vs Const'!$A$5</definedName>
    <definedName name="BLPH1549" hidden="1">'[27]GER IFO vs Const'!$A$5</definedName>
    <definedName name="BLPH155" hidden="1">[27]Graph!$A$22</definedName>
    <definedName name="BLPH1550" hidden="1">'[27]GER IFO vs Const'!$A$5</definedName>
    <definedName name="BLPH1551" hidden="1">'[27]GER IFO vs Const'!$A$5</definedName>
    <definedName name="BLPH1552" hidden="1">'[27]GER IFO vs Const'!$A$5</definedName>
    <definedName name="BLPH1553" hidden="1">'[27]GER IFO vs Const'!$A$5</definedName>
    <definedName name="BLPH1554" hidden="1">'[27]GER IFO vs Const'!$A$5</definedName>
    <definedName name="BLPH1555" hidden="1">'[27]GER IFO vs Const'!$A$5</definedName>
    <definedName name="BLPH1556" hidden="1">'[27]GER IFO vs Const'!$A$5</definedName>
    <definedName name="BLPH1557" hidden="1">'[27]GER IFO vs Const'!$A$5</definedName>
    <definedName name="BLPH1558" hidden="1">'[27]GER IFO vs Const'!$A$5</definedName>
    <definedName name="BLPH1559" hidden="1">'[27]GER IFO vs Const'!$A$5</definedName>
    <definedName name="BLPH156" hidden="1">[27]Graph!$A$22</definedName>
    <definedName name="BLPH1560" hidden="1">'[27]GER IFO vs Const'!$A$5</definedName>
    <definedName name="BLPH1561" hidden="1">'[27]GER IFO vs Const'!$A$5</definedName>
    <definedName name="BLPH1562" hidden="1">'[27]GER IFO vs Const'!$A$5</definedName>
    <definedName name="BLPH1563" hidden="1">'[27]GER IFO vs Const'!$A$5</definedName>
    <definedName name="BLPH1564" hidden="1">'[27]GER IFO vs Const'!$A$5</definedName>
    <definedName name="BLPH1565" hidden="1">'[27]GER IFO vs Const'!$A$5</definedName>
    <definedName name="BLPH1566" hidden="1">'[27]GER IFO vs Const'!$A$5</definedName>
    <definedName name="BLPH1567" hidden="1">'[27]GER IFO vs Const'!$A$5</definedName>
    <definedName name="BLPH1568" hidden="1">'[27]GER IFO vs Const'!$A$5</definedName>
    <definedName name="BLPH1569" hidden="1">'[27]GER IFO vs Const'!$A$5</definedName>
    <definedName name="BLPH157" hidden="1">[27]Graph!$A$22</definedName>
    <definedName name="BLPH1570" hidden="1">'[27]GER IFO vs Const'!$A$5</definedName>
    <definedName name="BLPH1571" hidden="1">'[27]GER IFO vs Const'!$A$5</definedName>
    <definedName name="BLPH1572" hidden="1">'[27]GER IFO vs Const'!$A$5</definedName>
    <definedName name="BLPH1573" hidden="1">'[27]GER IFO vs Const'!$A$5</definedName>
    <definedName name="BLPH1574" hidden="1">'[27]GER IFO vs Const'!$A$5</definedName>
    <definedName name="BLPH1575" hidden="1">'[27]GER IFO vs Const'!$A$5</definedName>
    <definedName name="BLPH158" hidden="1">[27]Graph!$A$22</definedName>
    <definedName name="BLPH159" hidden="1">[27]Graph!$A$22</definedName>
    <definedName name="BLPH16" hidden="1">'[26]CODICI BOT'!$T$27</definedName>
    <definedName name="BLPH160" hidden="1">[27]Graph!$A$22</definedName>
    <definedName name="BLPH161" hidden="1">[27]Graph!$A$22</definedName>
    <definedName name="BLPH162" hidden="1">[27]Graph!$A$22</definedName>
    <definedName name="BLPH163" hidden="1">[27]Graph!$A$22</definedName>
    <definedName name="BLPH164" hidden="1">[27]Graph!$A$22</definedName>
    <definedName name="BLPH165" hidden="1">[27]Graph!$A$22</definedName>
    <definedName name="BLPH166" hidden="1">[27]Graph!$A$22</definedName>
    <definedName name="BLPH167" hidden="1">[27]Graph!$A$22</definedName>
    <definedName name="BLPH168" hidden="1">[27]Graph!$A$22</definedName>
    <definedName name="BLPH169" hidden="1">[27]Graph!$A$22</definedName>
    <definedName name="BLPH17" hidden="1">[27]Graph!$A$22</definedName>
    <definedName name="BLPH170" hidden="1">[27]Graph!$A$22</definedName>
    <definedName name="BLPH171" hidden="1">[27]Graph!$A$22</definedName>
    <definedName name="BLPH172" hidden="1">[27]Graph!$A$22</definedName>
    <definedName name="BLPH173" hidden="1">[27]Graph!$A$22</definedName>
    <definedName name="BLPH174" hidden="1">[27]Graph!$A$22</definedName>
    <definedName name="BLPH175" hidden="1">[27]Graph!$A$22</definedName>
    <definedName name="BLPH176" hidden="1">[27]Graph!$A$22</definedName>
    <definedName name="BLPH177" hidden="1">[27]Graph!$A$22</definedName>
    <definedName name="BLPH178" hidden="1">[27]Graph!$A$22</definedName>
    <definedName name="BLPH179" hidden="1">[27]Graph!$A$22</definedName>
    <definedName name="BLPH18" hidden="1">[27]Graph!$A$22</definedName>
    <definedName name="BLPH180" hidden="1">[27]Graph!$A$22</definedName>
    <definedName name="BLPH181" hidden="1">[27]Graph!$A$22</definedName>
    <definedName name="BLPH182" hidden="1">[27]Graph!$A$22</definedName>
    <definedName name="BLPH183" hidden="1">[27]Graph!$A$22</definedName>
    <definedName name="BLPH184" hidden="1">[27]Graph!$A$22</definedName>
    <definedName name="BLPH185" hidden="1">[27]Graph!$A$22</definedName>
    <definedName name="BLPH186" hidden="1">[27]Graph!$A$22</definedName>
    <definedName name="BLPH187" hidden="1">[27]Graph!$A$22</definedName>
    <definedName name="BLPH188" hidden="1">[27]Graph!$A$22</definedName>
    <definedName name="BLPH189" hidden="1">[27]Graph!$A$22</definedName>
    <definedName name="BLPH19" hidden="1">[27]Graph!$A$22</definedName>
    <definedName name="BLPH190" hidden="1">[27]Graph!$A$22</definedName>
    <definedName name="BLPH191" hidden="1">[27]Graph!$A$22</definedName>
    <definedName name="BLPH192" hidden="1">[27]Graph!$A$22</definedName>
    <definedName name="BLPH193" hidden="1">[27]Graph!$A$22</definedName>
    <definedName name="BLPH194" hidden="1">[27]Graph!$A$22</definedName>
    <definedName name="BLPH195" hidden="1">[27]Graph!$A$22</definedName>
    <definedName name="BLPH196" hidden="1">[27]Graph!$A$22</definedName>
    <definedName name="BLPH197" hidden="1">[27]Graph!$A$22</definedName>
    <definedName name="BLPH198" hidden="1">[27]Graph!$A$22</definedName>
    <definedName name="BLPH199" hidden="1">[27]Graph!$A$22</definedName>
    <definedName name="BLPH2" hidden="1">'[26]REND CTZ'!$J$87</definedName>
    <definedName name="BLPH20" hidden="1">[27]Graph!$A$22</definedName>
    <definedName name="BLPH200" hidden="1">[27]Graph!$A$22</definedName>
    <definedName name="BLPH201" hidden="1">[27]Graph!$A$22</definedName>
    <definedName name="BLPH202" hidden="1">[27]Graph!$A$22</definedName>
    <definedName name="BLPH203" hidden="1">[27]Graph!$A$22</definedName>
    <definedName name="BLPH204" hidden="1">[27]Graph!$A$22</definedName>
    <definedName name="BLPH205" hidden="1">[27]Graph!$A$22</definedName>
    <definedName name="BLPH206" hidden="1">[27]Graph!$A$22</definedName>
    <definedName name="BLPH207" hidden="1">[27]Graph!$A$22</definedName>
    <definedName name="BLPH208" hidden="1">[27]Graph!$A$22</definedName>
    <definedName name="BLPH209" hidden="1">[27]Graph!$A$22</definedName>
    <definedName name="BLPH21" hidden="1">[27]Graph!$A$22</definedName>
    <definedName name="BLPH210" hidden="1">[27]Graph!$A$22</definedName>
    <definedName name="BLPH211" hidden="1">[27]Graph!$A$22</definedName>
    <definedName name="BLPH212" hidden="1">[27]Graph!$A$22</definedName>
    <definedName name="BLPH213" hidden="1">[27]Graph!$A$22</definedName>
    <definedName name="BLPH214" hidden="1">[27]Graph!$A$22</definedName>
    <definedName name="BLPH215" hidden="1">[27]Graph!$A$22</definedName>
    <definedName name="BLPH216" hidden="1">[27]Graph!$A$22</definedName>
    <definedName name="BLPH217" hidden="1">[27]Graph!$A$22</definedName>
    <definedName name="BLPH218" hidden="1">[27]Graph!$A$22</definedName>
    <definedName name="BLPH219" hidden="1">[27]Graph!$A$22</definedName>
    <definedName name="BLPH22" hidden="1">[27]Graph!$A$22</definedName>
    <definedName name="BLPH220" hidden="1">[27]Graph!$A$22</definedName>
    <definedName name="BLPH221" hidden="1">[27]Graph!$A$22</definedName>
    <definedName name="BLPH222" hidden="1">[27]Graph!$A$22</definedName>
    <definedName name="BLPH223" hidden="1">[27]Graph!$A$22</definedName>
    <definedName name="BLPH224" hidden="1">[27]Graph!$A$22</definedName>
    <definedName name="BLPH225" hidden="1">[27]Graph!$A$22</definedName>
    <definedName name="BLPH226" hidden="1">[27]Graph!$A$22</definedName>
    <definedName name="BLPH227" hidden="1">[27]Graph!$A$22</definedName>
    <definedName name="BLPH228" hidden="1">[27]Graph!$A$22</definedName>
    <definedName name="BLPH229" hidden="1">[27]Graph!$A$22</definedName>
    <definedName name="BLPH23" hidden="1">[27]Graph!$A$22</definedName>
    <definedName name="BLPH230" hidden="1">[27]Graph!$A$22</definedName>
    <definedName name="BLPH231" hidden="1">[27]Graph!$A$22</definedName>
    <definedName name="BLPH232" hidden="1">[27]Graph!$A$22</definedName>
    <definedName name="BLPH233" hidden="1">[27]Graph!$A$22</definedName>
    <definedName name="BLPH234" hidden="1">[27]Graph!$A$22</definedName>
    <definedName name="BLPH235" hidden="1">[27]Graph!$A$22</definedName>
    <definedName name="BLPH236" hidden="1">[27]Graph!$A$22</definedName>
    <definedName name="BLPH237" hidden="1">[27]Graph!$A$22</definedName>
    <definedName name="BLPH238" hidden="1">[27]Graph!$A$22</definedName>
    <definedName name="BLPH239" hidden="1">[27]Graph!$A$22</definedName>
    <definedName name="BLPH24" hidden="1">[27]Graph!$A$22</definedName>
    <definedName name="BLPH240" hidden="1">[27]Graph!$A$22</definedName>
    <definedName name="BLPH241" hidden="1">[27]Graph!$A$22</definedName>
    <definedName name="BLPH242" hidden="1">[27]Graph!$A$22</definedName>
    <definedName name="BLPH243" hidden="1">[27]Graph!$A$22</definedName>
    <definedName name="BLPH244" hidden="1">[27]Graph!$A$22</definedName>
    <definedName name="BLPH245" hidden="1">[27]Graph!$A$22</definedName>
    <definedName name="BLPH246" hidden="1">[27]Graph!$A$22</definedName>
    <definedName name="BLPH247" hidden="1">[27]Graph!$A$22</definedName>
    <definedName name="BLPH248" hidden="1">[27]Graph!$A$22</definedName>
    <definedName name="BLPH249" hidden="1">[27]Graph!$A$22</definedName>
    <definedName name="BLPH25" hidden="1">[27]Graph!$A$22</definedName>
    <definedName name="BLPH250" hidden="1">[27]Graph!$A$22</definedName>
    <definedName name="BLPH251" hidden="1">[27]Graph!$A$22</definedName>
    <definedName name="BLPH252" hidden="1">[27]Graph!$A$22</definedName>
    <definedName name="BLPH253" hidden="1">[27]Graph!$A$22</definedName>
    <definedName name="BLPH254" hidden="1">[27]Graph!$A$22</definedName>
    <definedName name="BLPH255" hidden="1">[27]Graph!$A$22</definedName>
    <definedName name="BLPH256" hidden="1">[27]Graph!$A$22</definedName>
    <definedName name="BLPH257" hidden="1">[27]Graph!$A$22</definedName>
    <definedName name="BLPH258" hidden="1">[27]Graph!$A$22</definedName>
    <definedName name="BLPH259" hidden="1">[27]Graph!$A$22</definedName>
    <definedName name="BLPH26" hidden="1">[27]Graph!$A$22</definedName>
    <definedName name="BLPH260" hidden="1">[27]Graph!$A$22</definedName>
    <definedName name="BLPH261" hidden="1">[27]Graph!$A$22</definedName>
    <definedName name="BLPH262" hidden="1">[27]Graph!$A$22</definedName>
    <definedName name="BLPH263" hidden="1">[27]Graph!$A$22</definedName>
    <definedName name="BLPH264" hidden="1">[27]Graph!$A$22</definedName>
    <definedName name="BLPH265" hidden="1">[27]Graph!$A$22</definedName>
    <definedName name="BLPH266" hidden="1">[27]Graph!$A$22</definedName>
    <definedName name="BLPH267" hidden="1">[27]Graph!$A$22</definedName>
    <definedName name="BLPH268" hidden="1">[27]Graph!$A$22</definedName>
    <definedName name="BLPH269" hidden="1">[27]Graph!$A$22</definedName>
    <definedName name="BLPH27" hidden="1">[27]Graph!$A$22</definedName>
    <definedName name="BLPH270" hidden="1">[27]Graph!$A$22</definedName>
    <definedName name="BLPH271" hidden="1">[27]Graph!$A$22</definedName>
    <definedName name="BLPH272" hidden="1">[27]Graph!$A$22</definedName>
    <definedName name="BLPH273" hidden="1">[27]Graph!$A$22</definedName>
    <definedName name="BLPH274" hidden="1">[27]Graph!$A$22</definedName>
    <definedName name="BLPH275" hidden="1">[27]Graph!$A$22</definedName>
    <definedName name="BLPH276" hidden="1">[27]Graph!$A$22</definedName>
    <definedName name="BLPH277" hidden="1">[27]Graph!$A$22</definedName>
    <definedName name="BLPH278" hidden="1">[27]Graph!$A$22</definedName>
    <definedName name="BLPH279" hidden="1">[27]Graph!$A$22</definedName>
    <definedName name="BLPH28" hidden="1">[27]Graph!$A$22</definedName>
    <definedName name="BLPH280" hidden="1">[27]Graph!$A$22</definedName>
    <definedName name="BLPH281" hidden="1">[27]Graph!$A$22</definedName>
    <definedName name="BLPH282" hidden="1">[27]Graph!$A$22</definedName>
    <definedName name="BLPH283" hidden="1">[27]Graph!$A$22</definedName>
    <definedName name="BLPH284" hidden="1">[27]Graph!$A$22</definedName>
    <definedName name="BLPH285" hidden="1">[27]Graph!$A$22</definedName>
    <definedName name="BLPH286" hidden="1">[27]Graph!$A$22</definedName>
    <definedName name="BLPH287" hidden="1">[27]Graph!$A$22</definedName>
    <definedName name="BLPH288" hidden="1">[27]Graph!$A$22</definedName>
    <definedName name="BLPH289" hidden="1">[27]Graph!$A$22</definedName>
    <definedName name="BLPH29" hidden="1">[27]Graph!$A$22</definedName>
    <definedName name="BLPH290" hidden="1">[27]Graph!$A$22</definedName>
    <definedName name="BLPH291" hidden="1">[27]Graph!$A$22</definedName>
    <definedName name="BLPH292" hidden="1">[27]Graph!$A$22</definedName>
    <definedName name="BLPH293" hidden="1">[27]Graph!$A$22</definedName>
    <definedName name="BLPH294" hidden="1">[27]Graph!$A$22</definedName>
    <definedName name="BLPH295" hidden="1">[27]Graph!$A$22</definedName>
    <definedName name="BLPH296" hidden="1">[27]Graph!$A$22</definedName>
    <definedName name="BLPH297" hidden="1">[27]Graph!$A$22</definedName>
    <definedName name="BLPH298" hidden="1">[27]Graph!$A$22</definedName>
    <definedName name="BLPH299" hidden="1">[27]Graph!$A$22</definedName>
    <definedName name="BLPH3" localSheetId="0" hidden="1">#REF!</definedName>
    <definedName name="BLPH3" hidden="1">#REF!</definedName>
    <definedName name="BLPH30" hidden="1">[27]Graph!$A$22</definedName>
    <definedName name="BLPH300" hidden="1">[27]Graph!$A$22</definedName>
    <definedName name="BLPH301" hidden="1">[27]Graph!$A$22</definedName>
    <definedName name="BLPH302" hidden="1">[27]Graph!$A$22</definedName>
    <definedName name="BLPH303" hidden="1">[27]Graph!$A$22</definedName>
    <definedName name="BLPH304" hidden="1">[27]Graph!$A$22</definedName>
    <definedName name="BLPH305" hidden="1">[27]Graph!$A$22</definedName>
    <definedName name="BLPH306" hidden="1">[27]Graph!$A$22</definedName>
    <definedName name="BLPH307" hidden="1">[27]Graph!$A$22</definedName>
    <definedName name="BLPH308" hidden="1">[27]Graph!$A$22</definedName>
    <definedName name="BLPH309" hidden="1">[27]Graph!$A$22</definedName>
    <definedName name="BLPH31" hidden="1">[27]Graph!$A$22</definedName>
    <definedName name="BLPH310" hidden="1">[27]Graph!$A$22</definedName>
    <definedName name="BLPH311" hidden="1">[27]Graph!$A$22</definedName>
    <definedName name="BLPH312" hidden="1">[27]Graph!$A$22</definedName>
    <definedName name="BLPH313" hidden="1">[27]Graph!$A$22</definedName>
    <definedName name="BLPH314" hidden="1">[27]Graph!$A$22</definedName>
    <definedName name="BLPH315" hidden="1">[27]Graph!$A$22</definedName>
    <definedName name="BLPH316" hidden="1">[27]Graph!$A$22</definedName>
    <definedName name="BLPH317" hidden="1">[27]Graph!$A$22</definedName>
    <definedName name="BLPH318" hidden="1">[27]Graph!$A$22</definedName>
    <definedName name="BLPH319" hidden="1">[27]Graph!$A$22</definedName>
    <definedName name="BLPH32" hidden="1">[27]Graph!$A$22</definedName>
    <definedName name="BLPH320" hidden="1">[27]Graph!$A$22</definedName>
    <definedName name="BLPH321" hidden="1">[27]Graph!$A$22</definedName>
    <definedName name="BLPH322" hidden="1">[27]Graph!$A$22</definedName>
    <definedName name="BLPH323" hidden="1">[27]Graph!$A$22</definedName>
    <definedName name="BLPH324" hidden="1">[27]Graph!$A$22</definedName>
    <definedName name="BLPH325" hidden="1">[27]Graph!$A$22</definedName>
    <definedName name="BLPH326" hidden="1">[27]Graph!$A$22</definedName>
    <definedName name="BLPH327" hidden="1">[27]Graph!$A$22</definedName>
    <definedName name="BLPH328" hidden="1">[27]Graph!$A$22</definedName>
    <definedName name="BLPH329" hidden="1">[27]Graph!$A$22</definedName>
    <definedName name="BLPH33" hidden="1">[27]Graph!$A$22</definedName>
    <definedName name="BLPH330" hidden="1">[27]Graph!$A$22</definedName>
    <definedName name="BLPH331" hidden="1">[27]Graph!$A$22</definedName>
    <definedName name="BLPH332" hidden="1">[27]Graph!$A$22</definedName>
    <definedName name="BLPH333" hidden="1">[27]Graph!$A$22</definedName>
    <definedName name="BLPH334" hidden="1">[27]Graph!$A$22</definedName>
    <definedName name="BLPH335" hidden="1">[27]Graph!$A$22</definedName>
    <definedName name="BLPH336" hidden="1">[27]Graph!$A$22</definedName>
    <definedName name="BLPH337" hidden="1">[27]Graph!$A$22</definedName>
    <definedName name="BLPH338" hidden="1">[27]Graph!$A$22</definedName>
    <definedName name="BLPH339" hidden="1">[27]Graph!$A$22</definedName>
    <definedName name="BLPH34" hidden="1">[27]Graph!$A$22</definedName>
    <definedName name="BLPH340" hidden="1">[27]Graph!$A$22</definedName>
    <definedName name="BLPH341" hidden="1">[27]Graph!$A$22</definedName>
    <definedName name="BLPH342" hidden="1">[27]Graph!$A$22</definedName>
    <definedName name="BLPH343" hidden="1">[27]Graph!$A$22</definedName>
    <definedName name="BLPH344" hidden="1">[27]Graph!$A$22</definedName>
    <definedName name="BLPH345" hidden="1">[27]Graph!$A$22</definedName>
    <definedName name="BLPH346" hidden="1">[27]Graph!$A$22</definedName>
    <definedName name="BLPH347" hidden="1">[27]Graph!$A$22</definedName>
    <definedName name="BLPH348" hidden="1">[27]Graph!$A$22</definedName>
    <definedName name="BLPH349" hidden="1">[27]Graph!$A$22</definedName>
    <definedName name="BLPH35" hidden="1">[27]Graph!$A$22</definedName>
    <definedName name="BLPH350" hidden="1">[27]Graph!$A$22</definedName>
    <definedName name="BLPH351" hidden="1">[27]Graph!$A$22</definedName>
    <definedName name="BLPH352" hidden="1">[27]Graph!$A$22</definedName>
    <definedName name="BLPH353" hidden="1">[27]Graph!$A$22</definedName>
    <definedName name="BLPH354" hidden="1">[27]Graph!$A$22</definedName>
    <definedName name="BLPH355" hidden="1">[27]Graph!$A$22</definedName>
    <definedName name="BLPH356" hidden="1">[27]Graph!$A$22</definedName>
    <definedName name="BLPH357" hidden="1">[27]Graph!$A$22</definedName>
    <definedName name="BLPH358" hidden="1">[27]Graph!$A$22</definedName>
    <definedName name="BLPH359" hidden="1">[27]Graph!$A$22</definedName>
    <definedName name="BLPH36" hidden="1">[27]Graph!$A$22</definedName>
    <definedName name="BLPH360" hidden="1">[27]Graph!$A$22</definedName>
    <definedName name="BLPH361" hidden="1">[27]Graph!$A$22</definedName>
    <definedName name="BLPH362" hidden="1">[27]Graph!$A$22</definedName>
    <definedName name="BLPH363" hidden="1">[27]Graph!$A$22</definedName>
    <definedName name="BLPH364" hidden="1">[27]Graph!$A$22</definedName>
    <definedName name="BLPH365" hidden="1">[27]Graph!$A$22</definedName>
    <definedName name="BLPH366" hidden="1">[27]Graph!$A$22</definedName>
    <definedName name="BLPH367" hidden="1">[27]Graph!$A$22</definedName>
    <definedName name="BLPH368" hidden="1">[27]Graph!$A$22</definedName>
    <definedName name="BLPH369" hidden="1">[27]Graph!$A$22</definedName>
    <definedName name="BLPH37" hidden="1">[27]Graph!$A$22</definedName>
    <definedName name="BLPH370" hidden="1">[27]Graph!$A$22</definedName>
    <definedName name="BLPH371" hidden="1">[27]Graph!$A$22</definedName>
    <definedName name="BLPH372" hidden="1">[27]Graph!$A$22</definedName>
    <definedName name="BLPH373" hidden="1">[27]Graph!$A$22</definedName>
    <definedName name="BLPH374" hidden="1">[27]Graph!$A$22</definedName>
    <definedName name="BLPH375" hidden="1">[27]Graph!$A$22</definedName>
    <definedName name="BLPH376" hidden="1">[27]Graph!$A$22</definedName>
    <definedName name="BLPH377" hidden="1">[27]Graph!$A$22</definedName>
    <definedName name="BLPH378" hidden="1">[27]Graph!$A$22</definedName>
    <definedName name="BLPH379" hidden="1">[27]Graph!$A$22</definedName>
    <definedName name="BLPH38" hidden="1">[27]Graph!$A$22</definedName>
    <definedName name="BLPH380" hidden="1">[27]Graph!$A$22</definedName>
    <definedName name="BLPH381" hidden="1">[27]Graph!$A$22</definedName>
    <definedName name="BLPH382" hidden="1">[27]Graph!$A$22</definedName>
    <definedName name="BLPH383" hidden="1">[27]Graph!$A$22</definedName>
    <definedName name="BLPH384" hidden="1">[27]Graph!$A$22</definedName>
    <definedName name="BLPH385" hidden="1">[27]Graph!$A$22</definedName>
    <definedName name="BLPH386" hidden="1">[27]Graph!$A$22</definedName>
    <definedName name="BLPH387" hidden="1">[27]Graph!$A$22</definedName>
    <definedName name="BLPH388" hidden="1">[27]Graph!$A$22</definedName>
    <definedName name="BLPH389" hidden="1">[27]Graph!$A$22</definedName>
    <definedName name="BLPH39" hidden="1">[27]Graph!$A$22</definedName>
    <definedName name="BLPH390" hidden="1">[27]Graph!$A$22</definedName>
    <definedName name="BLPH391" hidden="1">[27]Graph!$A$22</definedName>
    <definedName name="BLPH392" hidden="1">[27]Graph!$A$22</definedName>
    <definedName name="BLPH393" hidden="1">[27]Graph!$A$22</definedName>
    <definedName name="BLPH394" hidden="1">[27]Graph!$A$22</definedName>
    <definedName name="BLPH395" hidden="1">[27]Graph!$A$22</definedName>
    <definedName name="BLPH396" hidden="1">[27]Graph!$A$22</definedName>
    <definedName name="BLPH397" hidden="1">[27]Graph!$A$22</definedName>
    <definedName name="BLPH398" hidden="1">[27]Graph!$A$22</definedName>
    <definedName name="BLPH399" hidden="1">[27]Graph!$A$22</definedName>
    <definedName name="BLPH4" localSheetId="0" hidden="1">#REF!</definedName>
    <definedName name="BLPH4" hidden="1">#REF!</definedName>
    <definedName name="BLPH40" hidden="1">[27]Graph!$A$22</definedName>
    <definedName name="BLPH400" hidden="1">[27]Graph!$A$22</definedName>
    <definedName name="BLPH401" hidden="1">[27]Graph!$A$22</definedName>
    <definedName name="BLPH402" hidden="1">[27]Graph!$A$22</definedName>
    <definedName name="BLPH403" hidden="1">[27]Graph!$A$22</definedName>
    <definedName name="BLPH404" hidden="1">[27]Graph!$A$22</definedName>
    <definedName name="BLPH405" hidden="1">[27]Graph!$A$22</definedName>
    <definedName name="BLPH406" hidden="1">[27]Graph!$A$22</definedName>
    <definedName name="BLPH407" hidden="1">[27]Graph!$A$22</definedName>
    <definedName name="BLPH408" hidden="1">[27]Graph!$A$22</definedName>
    <definedName name="BLPH409" hidden="1">[27]Graph!$A$22</definedName>
    <definedName name="BLPH41" hidden="1">[27]Graph!$A$22</definedName>
    <definedName name="BLPH410" hidden="1">[27]Graph!$A$22</definedName>
    <definedName name="BLPH411" hidden="1">[27]Graph!$A$22</definedName>
    <definedName name="BLPH412" hidden="1">[27]Graph!$A$22</definedName>
    <definedName name="BLPH413" hidden="1">[27]Graph!$A$22</definedName>
    <definedName name="BLPH414" hidden="1">[27]Graph!$A$22</definedName>
    <definedName name="BLPH415" hidden="1">[27]Graph!$A$22</definedName>
    <definedName name="BLPH416" hidden="1">[27]Graph!$A$22</definedName>
    <definedName name="BLPH417" hidden="1">[27]Graph!$A$22</definedName>
    <definedName name="BLPH418" hidden="1">[27]Graph!$A$22</definedName>
    <definedName name="BLPH419" hidden="1">[27]Graph!$A$22</definedName>
    <definedName name="BLPH42" hidden="1">[27]Graph!$A$22</definedName>
    <definedName name="BLPH420" hidden="1">[27]Graph!$A$22</definedName>
    <definedName name="BLPH421" hidden="1">[27]Graph!$A$22</definedName>
    <definedName name="BLPH422" hidden="1">[27]Graph!$A$22</definedName>
    <definedName name="BLPH423" hidden="1">[27]Graph!$A$22</definedName>
    <definedName name="BLPH424" hidden="1">[27]Graph!$A$22</definedName>
    <definedName name="BLPH425" hidden="1">[27]Graph!$A$22</definedName>
    <definedName name="BLPH426" hidden="1">[27]Graph!$A$22</definedName>
    <definedName name="BLPH427" hidden="1">[27]Graph!$A$22</definedName>
    <definedName name="BLPH428" hidden="1">[27]Graph!$A$22</definedName>
    <definedName name="BLPH429" hidden="1">[27]Graph!$A$22</definedName>
    <definedName name="BLPH43" hidden="1">[27]Graph!$A$22</definedName>
    <definedName name="BLPH430" hidden="1">[27]Graph!$A$22</definedName>
    <definedName name="BLPH431" hidden="1">[27]Graph!$A$22</definedName>
    <definedName name="BLPH432" hidden="1">[27]Graph!$A$22</definedName>
    <definedName name="BLPH433" hidden="1">[27]Graph!$A$22</definedName>
    <definedName name="BLPH434" hidden="1">[27]Graph!$A$22</definedName>
    <definedName name="BLPH435" hidden="1">[27]Graph!$A$22</definedName>
    <definedName name="BLPH436" hidden="1">[27]Graph!$A$22</definedName>
    <definedName name="BLPH437" hidden="1">[27]Graph!$A$22</definedName>
    <definedName name="BLPH438" hidden="1">[27]Graph!$A$22</definedName>
    <definedName name="BLPH439" hidden="1">[27]Graph!$A$22</definedName>
    <definedName name="BLPH44" hidden="1">[27]Graph!$A$22</definedName>
    <definedName name="BLPH440" hidden="1">[27]Graph!$A$22</definedName>
    <definedName name="BLPH441" hidden="1">[27]Graph!$A$22</definedName>
    <definedName name="BLPH442" hidden="1">[27]Graph!$A$22</definedName>
    <definedName name="BLPH443" hidden="1">[27]Graph!$A$22</definedName>
    <definedName name="BLPH444" hidden="1">[27]Graph!$A$22</definedName>
    <definedName name="BLPH445" hidden="1">[27]Graph!$A$22</definedName>
    <definedName name="BLPH446" hidden="1">[27]Graph!$A$22</definedName>
    <definedName name="BLPH447" hidden="1">[27]Graph!$A$22</definedName>
    <definedName name="BLPH448" hidden="1">[27]Graph!$A$22</definedName>
    <definedName name="BLPH449" hidden="1">[27]Graph!$A$22</definedName>
    <definedName name="BLPH45" hidden="1">[27]Graph!$A$22</definedName>
    <definedName name="BLPH450" hidden="1">[27]Graph!$A$22</definedName>
    <definedName name="BLPH451" hidden="1">[27]Graph!$A$22</definedName>
    <definedName name="BLPH452" hidden="1">[27]Graph!$A$22</definedName>
    <definedName name="BLPH453" hidden="1">[27]Graph!$A$22</definedName>
    <definedName name="BLPH455" hidden="1">[27]Graph!$A$22</definedName>
    <definedName name="BLPH456" hidden="1">[27]Graph!$A$22</definedName>
    <definedName name="BLPH457" hidden="1">[27]Graph!$A$22</definedName>
    <definedName name="BLPH458" hidden="1">[27]Graph!$A$22</definedName>
    <definedName name="BLPH459" hidden="1">[27]Graph!$A$22</definedName>
    <definedName name="BLPH46" hidden="1">[27]Graph!$A$22</definedName>
    <definedName name="BLPH460" hidden="1">[27]Graph!$A$22</definedName>
    <definedName name="BLPH461" hidden="1">[27]Graph!$A$22</definedName>
    <definedName name="BLPH462" hidden="1">[27]Graph!$A$22</definedName>
    <definedName name="BLPH463" hidden="1">[27]Graph!$A$22</definedName>
    <definedName name="BLPH464" hidden="1">[27]Graph!$A$22</definedName>
    <definedName name="BLPH465" hidden="1">[27]Graph!$A$22</definedName>
    <definedName name="BLPH466" hidden="1">[27]Graph!$A$22</definedName>
    <definedName name="BLPH467" hidden="1">[27]Graph!$A$22</definedName>
    <definedName name="BLPH468" hidden="1">[27]Graph!$A$22</definedName>
    <definedName name="BLPH469" hidden="1">[27]Graph!$A$22</definedName>
    <definedName name="BLPH47" hidden="1">[27]Graph!$A$22</definedName>
    <definedName name="BLPH470" hidden="1">[27]Graph!$A$22</definedName>
    <definedName name="BLPH471" hidden="1">[27]Graph!$A$22</definedName>
    <definedName name="BLPH472" hidden="1">[27]Graph!$A$22</definedName>
    <definedName name="BLPH473" hidden="1">[27]Graph!$A$22</definedName>
    <definedName name="BLPH474" hidden="1">[27]Graph!$A$22</definedName>
    <definedName name="BLPH475" hidden="1">[27]Graph!$A$22</definedName>
    <definedName name="BLPH476" hidden="1">[27]Graph!$A$22</definedName>
    <definedName name="BLPH477" hidden="1">[27]Graph!$A$22</definedName>
    <definedName name="BLPH478" hidden="1">[27]Graph!$A$22</definedName>
    <definedName name="BLPH479" hidden="1">[27]Graph!$A$22</definedName>
    <definedName name="BLPH48" hidden="1">[27]Graph!$A$22</definedName>
    <definedName name="BLPH480" hidden="1">[27]Graph!$A$22</definedName>
    <definedName name="BLPH481" hidden="1">[27]Graph!$A$22</definedName>
    <definedName name="BLPH482" hidden="1">[27]Graph!$A$22</definedName>
    <definedName name="BLPH483" hidden="1">[27]Graph!$A$22</definedName>
    <definedName name="BLPH484" hidden="1">[27]Graph!$A$22</definedName>
    <definedName name="BLPH485" hidden="1">[27]Graph!$A$22</definedName>
    <definedName name="BLPH486" hidden="1">[27]Graph!$A$22</definedName>
    <definedName name="BLPH487" hidden="1">[27]Graph!$A$22</definedName>
    <definedName name="BLPH488" hidden="1">[27]Graph!$A$22</definedName>
    <definedName name="BLPH489" hidden="1">[27]Graph!$A$22</definedName>
    <definedName name="BLPH49" hidden="1">[27]Graph!$A$22</definedName>
    <definedName name="BLPH490" hidden="1">[27]Graph!$A$22</definedName>
    <definedName name="BLPH491" hidden="1">[27]Graph!$A$22</definedName>
    <definedName name="BLPH492" hidden="1">[27]Graph!$A$22</definedName>
    <definedName name="BLPH493" hidden="1">[27]Graph!$A$22</definedName>
    <definedName name="BLPH494" hidden="1">[27]Graph!$A$22</definedName>
    <definedName name="BLPH495" hidden="1">[27]Graph!$A$22</definedName>
    <definedName name="BLPH496" hidden="1">[27]Graph!$A$22</definedName>
    <definedName name="BLPH497" hidden="1">[27]Graph!$A$22</definedName>
    <definedName name="BLPH498" hidden="1">[27]Graph!$A$22</definedName>
    <definedName name="BLPH499" hidden="1">[27]Graph!$A$22</definedName>
    <definedName name="BLPH5" localSheetId="0" hidden="1">#REF!</definedName>
    <definedName name="BLPH5" hidden="1">#REF!</definedName>
    <definedName name="BLPH50" hidden="1">[27]Graph!$A$22</definedName>
    <definedName name="BLPH500" hidden="1">[27]Graph!$A$22</definedName>
    <definedName name="BLPH501" hidden="1">[27]Graph!$A$22</definedName>
    <definedName name="BLPH502" hidden="1">[27]Graph!$A$22</definedName>
    <definedName name="BLPH503" hidden="1">[27]Graph!$A$22</definedName>
    <definedName name="BLPH504" hidden="1">[27]Graph!$A$22</definedName>
    <definedName name="BLPH505" hidden="1">[27]Graph!$A$22</definedName>
    <definedName name="BLPH506" hidden="1">[27]Graph!$A$22</definedName>
    <definedName name="BLPH507" hidden="1">[27]Graph!$A$22</definedName>
    <definedName name="BLPH508" hidden="1">[27]Graph!$A$22</definedName>
    <definedName name="BLPH509" hidden="1">[27]Graph!$A$22</definedName>
    <definedName name="BLPH51" hidden="1">[27]Graph!$A$22</definedName>
    <definedName name="BLPH510" hidden="1">[27]Graph!$A$22</definedName>
    <definedName name="BLPH511" hidden="1">[27]Graph!$A$22</definedName>
    <definedName name="BLPH512" hidden="1">[27]Graph!$A$22</definedName>
    <definedName name="BLPH513" hidden="1">[27]Graph!$A$22</definedName>
    <definedName name="BLPH514" hidden="1">[27]Graph!$A$22</definedName>
    <definedName name="BLPH515" hidden="1">[27]Graph!$A$22</definedName>
    <definedName name="BLPH516" hidden="1">[27]Graph!$A$22</definedName>
    <definedName name="BLPH517" hidden="1">[27]Graph!$A$22</definedName>
    <definedName name="BLPH518" hidden="1">[27]Graph!$A$22</definedName>
    <definedName name="BLPH519" hidden="1">[27]Graph!$A$22</definedName>
    <definedName name="BLPH52" hidden="1">[27]Graph!$A$22</definedName>
    <definedName name="BLPH520" hidden="1">[27]Graph!$A$22</definedName>
    <definedName name="BLPH521" hidden="1">[27]Graph!$A$22</definedName>
    <definedName name="BLPH522" hidden="1">[27]Graph!$A$22</definedName>
    <definedName name="BLPH523" hidden="1">[27]Graph!$A$22</definedName>
    <definedName name="BLPH524" hidden="1">[27]Graph!$A$22</definedName>
    <definedName name="BLPH525" hidden="1">[27]Graph!$A$22</definedName>
    <definedName name="BLPH526" hidden="1">[27]Graph!$A$22</definedName>
    <definedName name="BLPH527" hidden="1">[27]Graph!$A$22</definedName>
    <definedName name="BLPH528" hidden="1">[27]Graph!$A$22</definedName>
    <definedName name="BLPH529" hidden="1">[27]Graph!$A$22</definedName>
    <definedName name="BLPH53" hidden="1">[27]Graph!$A$22</definedName>
    <definedName name="BLPH530" hidden="1">[27]Graph!$A$22</definedName>
    <definedName name="BLPH531" hidden="1">[27]Graph!$A$22</definedName>
    <definedName name="BLPH532" hidden="1">[27]Graph!$A$22</definedName>
    <definedName name="BLPH533" hidden="1">[27]Graph!$A$22</definedName>
    <definedName name="BLPH534" hidden="1">[27]Graph!$A$22</definedName>
    <definedName name="BLPH535" hidden="1">[27]Graph!$A$22</definedName>
    <definedName name="BLPH536" hidden="1">[27]Graph!$A$22</definedName>
    <definedName name="BLPH537" hidden="1">[27]Graph!$A$22</definedName>
    <definedName name="BLPH538" hidden="1">[27]Graph!$A$22</definedName>
    <definedName name="BLPH539" hidden="1">[27]Graph!$A$22</definedName>
    <definedName name="BLPH54" hidden="1">[27]Graph!$A$22</definedName>
    <definedName name="BLPH540" hidden="1">[27]Graph!$A$22</definedName>
    <definedName name="BLPH541" hidden="1">[27]Graph!$A$22</definedName>
    <definedName name="BLPH542" hidden="1">[27]Graph!$A$22</definedName>
    <definedName name="BLPH543" hidden="1">[27]Graph!$A$22</definedName>
    <definedName name="BLPH544" hidden="1">[27]Graph!$A$22</definedName>
    <definedName name="BLPH545" hidden="1">[27]Graph!$A$22</definedName>
    <definedName name="BLPH546" hidden="1">[27]Graph!$A$22</definedName>
    <definedName name="BLPH547" hidden="1">[27]Graph!$A$22</definedName>
    <definedName name="BLPH548" hidden="1">[27]Graph!$A$22</definedName>
    <definedName name="BLPH549" hidden="1">[27]Graph!$A$22</definedName>
    <definedName name="BLPH55" hidden="1">[27]Graph!$A$22</definedName>
    <definedName name="BLPH550" hidden="1">[27]Graph!$A$22</definedName>
    <definedName name="BLPH551" hidden="1">[27]Graph!$A$22</definedName>
    <definedName name="BLPH552" hidden="1">[27]Graph!$A$22</definedName>
    <definedName name="BLPH553" hidden="1">[27]Graph!$A$22</definedName>
    <definedName name="BLPH554" hidden="1">[27]Graph!$A$22</definedName>
    <definedName name="BLPH555" hidden="1">[27]Graph!$A$22</definedName>
    <definedName name="BLPH556" hidden="1">[27]Graph!$A$22</definedName>
    <definedName name="BLPH557" hidden="1">[27]Graph!$A$22</definedName>
    <definedName name="BLPH558" hidden="1">[27]Graph!$A$22</definedName>
    <definedName name="BLPH559" hidden="1">[27]Graph!$A$22</definedName>
    <definedName name="BLPH56" hidden="1">[27]Graph!$A$22</definedName>
    <definedName name="BLPH560" hidden="1">[27]Graph!$A$22</definedName>
    <definedName name="BLPH561" hidden="1">[27]Graph!$A$22</definedName>
    <definedName name="BLPH562" hidden="1">[27]Graph!$A$22</definedName>
    <definedName name="BLPH563" hidden="1">[27]Graph!$A$22</definedName>
    <definedName name="BLPH564" hidden="1">[27]Graph!$A$22</definedName>
    <definedName name="BLPH565" hidden="1">[27]Graph!$A$22</definedName>
    <definedName name="BLPH566" hidden="1">[27]Graph!$A$22</definedName>
    <definedName name="BLPH567" hidden="1">[27]Graph!$A$22</definedName>
    <definedName name="BLPH568" hidden="1">[27]Graph!$A$22</definedName>
    <definedName name="BLPH569" hidden="1">[27]Graph!$A$22</definedName>
    <definedName name="BLPH57" hidden="1">[27]Graph!$A$22</definedName>
    <definedName name="BLPH570" hidden="1">[27]Graph!$A$22</definedName>
    <definedName name="BLPH571" hidden="1">[27]Graph!$A$22</definedName>
    <definedName name="BLPH572" hidden="1">[27]Graph!$A$22</definedName>
    <definedName name="BLPH573" hidden="1">[27]Graph!$A$22</definedName>
    <definedName name="BLPH574" hidden="1">[27]Graph!$A$22</definedName>
    <definedName name="BLPH575" hidden="1">[27]Graph!$A$22</definedName>
    <definedName name="BLPH576" hidden="1">[27]Graph!$A$22</definedName>
    <definedName name="BLPH577" hidden="1">[27]Graph!$A$22</definedName>
    <definedName name="BLPH579" hidden="1">[27]Graph!$A$22</definedName>
    <definedName name="BLPH58" hidden="1">[27]Graph!$A$22</definedName>
    <definedName name="BLPH580" hidden="1">[27]Graph!$A$22</definedName>
    <definedName name="BLPH581" hidden="1">[27]Graph!$A$22</definedName>
    <definedName name="BLPH583" hidden="1">[27]Graph!$A$22</definedName>
    <definedName name="BLPH584" hidden="1">[27]Graph!$A$22</definedName>
    <definedName name="BLPH585" hidden="1">[27]Graph!$A$22</definedName>
    <definedName name="BLPH586" hidden="1">[27]Graph!$A$22</definedName>
    <definedName name="BLPH587" hidden="1">[27]Graph!$A$22</definedName>
    <definedName name="BLPH588" hidden="1">[27]Graph!$A$22</definedName>
    <definedName name="BLPH589" hidden="1">[27]Graph!$A$22</definedName>
    <definedName name="BLPH59" hidden="1">[27]Graph!$A$22</definedName>
    <definedName name="BLPH590" hidden="1">[27]Graph!$A$22</definedName>
    <definedName name="BLPH591" hidden="1">[27]Graph!$A$22</definedName>
    <definedName name="BLPH592" hidden="1">[27]Graph!$A$22</definedName>
    <definedName name="BLPH593" hidden="1">[27]Graph!$A$22</definedName>
    <definedName name="BLPH594" hidden="1">[27]Graph!$A$22</definedName>
    <definedName name="BLPH595" hidden="1">[27]Graph!$A$22</definedName>
    <definedName name="BLPH596" hidden="1">[27]Graph!$A$22</definedName>
    <definedName name="BLPH597" hidden="1">[27]Graph!$A$22</definedName>
    <definedName name="BLPH598" hidden="1">[27]Graph!$A$22</definedName>
    <definedName name="BLPH599" hidden="1">[27]Graph!$A$22</definedName>
    <definedName name="BLPH6" hidden="1">'[26]CODICI BOT'!$B$49</definedName>
    <definedName name="BLPH60" hidden="1">[27]Graph!$A$22</definedName>
    <definedName name="BLPH600" hidden="1">[27]Graph!$A$22</definedName>
    <definedName name="BLPH601" hidden="1">[27]Graph!$A$22</definedName>
    <definedName name="BLPH602" hidden="1">[27]Graph!$A$22</definedName>
    <definedName name="BLPH603" hidden="1">[27]Graph!$A$22</definedName>
    <definedName name="BLPH604" hidden="1">[27]Graph!$A$22</definedName>
    <definedName name="BLPH605" hidden="1">[27]Graph!$A$22</definedName>
    <definedName name="BLPH606" hidden="1">[27]Graph!$A$22</definedName>
    <definedName name="BLPH607" hidden="1">[27]Graph!$A$22</definedName>
    <definedName name="BLPH608" hidden="1">[27]Graph!$A$22</definedName>
    <definedName name="BLPH609" hidden="1">[27]Graph!$A$22</definedName>
    <definedName name="BLPH61" hidden="1">[27]Graph!$A$22</definedName>
    <definedName name="BLPH610" hidden="1">[27]Graph!$A$22</definedName>
    <definedName name="BLPH611" hidden="1">[27]Graph!$A$22</definedName>
    <definedName name="BLPH612" hidden="1">[27]Graph!$A$22</definedName>
    <definedName name="BLPH613" hidden="1">[27]Graph!$A$22</definedName>
    <definedName name="BLPH614" hidden="1">[27]Graph!$A$22</definedName>
    <definedName name="BLPH615" hidden="1">[27]Graph!$A$22</definedName>
    <definedName name="BLPH616" hidden="1">[27]Graph!$A$22</definedName>
    <definedName name="BLPH617" hidden="1">[27]Graph!$A$22</definedName>
    <definedName name="BLPH618" hidden="1">[27]Graph!$A$22</definedName>
    <definedName name="BLPH619" hidden="1">[27]Graph!$A$22</definedName>
    <definedName name="BLPH62" hidden="1">[27]Graph!$A$22</definedName>
    <definedName name="BLPH620" hidden="1">[27]Graph!$A$22</definedName>
    <definedName name="BLPH621" hidden="1">[27]Graph!$A$22</definedName>
    <definedName name="BLPH622" hidden="1">[27]Graph!$A$22</definedName>
    <definedName name="BLPH623" hidden="1">[27]Graph!$A$22</definedName>
    <definedName name="BLPH624" hidden="1">[27]Graph!$A$22</definedName>
    <definedName name="BLPH625" hidden="1">[27]Graph!$A$22</definedName>
    <definedName name="BLPH626" hidden="1">[27]Graph!$A$22</definedName>
    <definedName name="BLPH627" hidden="1">[27]Graph!$A$22</definedName>
    <definedName name="BLPH628" hidden="1">[27]Graph!$A$22</definedName>
    <definedName name="BLPH629" hidden="1">[27]Graph!$A$22</definedName>
    <definedName name="BLPH63" hidden="1">[27]Graph!$A$22</definedName>
    <definedName name="BLPH630" hidden="1">[27]Graph!$A$22</definedName>
    <definedName name="BLPH631" hidden="1">[27]Graph!$A$22</definedName>
    <definedName name="BLPH632" hidden="1">[27]Graph!$A$22</definedName>
    <definedName name="BLPH633" hidden="1">[27]Graph!$A$22</definedName>
    <definedName name="BLPH634" hidden="1">[27]Graph!$A$22</definedName>
    <definedName name="BLPH635" hidden="1">[27]Graph!$A$22</definedName>
    <definedName name="BLPH636" hidden="1">[27]Graph!$A$22</definedName>
    <definedName name="BLPH637" hidden="1">[27]Graph!$A$22</definedName>
    <definedName name="BLPH638" hidden="1">[27]Graph!$A$22</definedName>
    <definedName name="BLPH639" hidden="1">[27]Graph!$A$22</definedName>
    <definedName name="BLPH64" hidden="1">[27]Graph!$A$22</definedName>
    <definedName name="BLPH640" hidden="1">[27]Graph!$A$22</definedName>
    <definedName name="BLPH641" hidden="1">[27]Graph!$A$22</definedName>
    <definedName name="BLPH642" hidden="1">[27]Graph!$A$22</definedName>
    <definedName name="BLPH643" hidden="1">[27]Graph!$A$22</definedName>
    <definedName name="BLPH644" hidden="1">[27]Graph!$A$22</definedName>
    <definedName name="BLPH645" hidden="1">[27]Graph!$A$22</definedName>
    <definedName name="BLPH646" hidden="1">[27]Graph!$A$22</definedName>
    <definedName name="BLPH647" hidden="1">[27]Graph!$A$22</definedName>
    <definedName name="BLPH648" hidden="1">[27]Graph!$A$22</definedName>
    <definedName name="BLPH649" hidden="1">[27]Graph!$A$22</definedName>
    <definedName name="BLPH650" hidden="1">[27]Graph!$A$22</definedName>
    <definedName name="BLPH651" hidden="1">[27]Graph!$A$22</definedName>
    <definedName name="BLPH652" hidden="1">[27]Graph!$A$22</definedName>
    <definedName name="BLPH653" hidden="1">[27]Graph!$A$22</definedName>
    <definedName name="BLPH654" hidden="1">[27]Graph!$A$22</definedName>
    <definedName name="BLPH655" hidden="1">[27]Graph!$A$22</definedName>
    <definedName name="BLPH656" hidden="1">[27]Graph!$A$22</definedName>
    <definedName name="BLPH657" hidden="1">[27]Graph!$A$22</definedName>
    <definedName name="BLPH658" hidden="1">[27]Graph!$A$22</definedName>
    <definedName name="BLPH659" hidden="1">[27]Graph!$A$22</definedName>
    <definedName name="BLPH660" hidden="1">[27]Graph!$A$22</definedName>
    <definedName name="BLPH661" hidden="1">[27]Graph!$A$22</definedName>
    <definedName name="BLPH662" hidden="1">[27]Graph!$A$22</definedName>
    <definedName name="BLPH663" hidden="1">[27]Graph!$A$22</definedName>
    <definedName name="BLPH664" hidden="1">[27]Graph!$A$22</definedName>
    <definedName name="BLPH665" hidden="1">[27]Graph!$A$22</definedName>
    <definedName name="BLPH666" hidden="1">[27]Graph!$A$22</definedName>
    <definedName name="BLPH668" hidden="1">[27]Graph!$A$22</definedName>
    <definedName name="BLPH669" hidden="1">[27]Graph!$A$22</definedName>
    <definedName name="BLPH67" hidden="1">[27]Graph!$A$22</definedName>
    <definedName name="BLPH670" hidden="1">[27]Graph!$A$22</definedName>
    <definedName name="BLPH671" hidden="1">[27]Graph!$A$22</definedName>
    <definedName name="BLPH672" hidden="1">[27]Graph!$A$22</definedName>
    <definedName name="BLPH673" hidden="1">[27]Graph!$A$22</definedName>
    <definedName name="BLPH674" hidden="1">[27]Graph!$A$22</definedName>
    <definedName name="BLPH675" hidden="1">[27]Graph!$A$22</definedName>
    <definedName name="BLPH676" hidden="1">[27]Graph!$A$22</definedName>
    <definedName name="BLPH677" hidden="1">[27]Graph!$A$22</definedName>
    <definedName name="BLPH678" hidden="1">[27]Graph!$A$22</definedName>
    <definedName name="BLPH679" hidden="1">[27]Graph!$A$22</definedName>
    <definedName name="BLPH680" hidden="1">[27]Graph!$A$22</definedName>
    <definedName name="BLPH681" hidden="1">[27]Graph!$A$22</definedName>
    <definedName name="BLPH682" hidden="1">[27]Graph!$A$22</definedName>
    <definedName name="BLPH683" hidden="1">[27]Graph!$A$22</definedName>
    <definedName name="BLPH684" hidden="1">[27]Graph!$A$22</definedName>
    <definedName name="BLPH685" hidden="1">[27]Graph!$A$22</definedName>
    <definedName name="BLPH686" hidden="1">[27]Graph!$A$22</definedName>
    <definedName name="BLPH687" hidden="1">[27]Graph!$A$22</definedName>
    <definedName name="BLPH688" hidden="1">[27]Graph!$A$22</definedName>
    <definedName name="BLPH689" hidden="1">[27]Graph!$A$22</definedName>
    <definedName name="BLPH690" hidden="1">[27]Graph!$A$22</definedName>
    <definedName name="BLPH691" hidden="1">[27]Graph!$A$22</definedName>
    <definedName name="BLPH692" hidden="1">[27]Graph!$A$22</definedName>
    <definedName name="BLPH693" hidden="1">[27]Graph!$A$22</definedName>
    <definedName name="BLPH694" hidden="1">[27]Graph!$A$22</definedName>
    <definedName name="BLPH695" hidden="1">[27]Graph!$A$22</definedName>
    <definedName name="BLPH696" hidden="1">[27]Graph!$A$22</definedName>
    <definedName name="BLPH697" hidden="1">[27]Graph!$A$22</definedName>
    <definedName name="BLPH698" hidden="1">[27]Graph!$A$22</definedName>
    <definedName name="BLPH699" hidden="1">[27]Graph!$A$22</definedName>
    <definedName name="BLPH7" hidden="1">[26]vuoto!$G$14</definedName>
    <definedName name="BLPH700" hidden="1">[27]Graph!$A$22</definedName>
    <definedName name="BLPH701" hidden="1">[27]Graph!$A$22</definedName>
    <definedName name="BLPH702" hidden="1">[27]Graph!$A$22</definedName>
    <definedName name="BLPH703" hidden="1">[27]Graph!$A$22</definedName>
    <definedName name="BLPH704" hidden="1">[27]Graph!$A$22</definedName>
    <definedName name="BLPH705" hidden="1">[27]Graph!$A$22</definedName>
    <definedName name="BLPH706" hidden="1">[27]Graph!$A$22</definedName>
    <definedName name="BLPH707" hidden="1">[27]Graph!$A$22</definedName>
    <definedName name="BLPH708" hidden="1">[27]Graph!$A$22</definedName>
    <definedName name="BLPH709" hidden="1">[27]Graph!$A$22</definedName>
    <definedName name="BLPH710" hidden="1">[27]Graph!$A$22</definedName>
    <definedName name="BLPH711" hidden="1">[27]Graph!$A$22</definedName>
    <definedName name="BLPH712" hidden="1">[27]Graph!$A$22</definedName>
    <definedName name="BLPH713" hidden="1">[27]Graph!$A$22</definedName>
    <definedName name="BLPH714" hidden="1">[27]Graph!$A$22</definedName>
    <definedName name="BLPH715" hidden="1">[27]Graph!$A$22</definedName>
    <definedName name="BLPH716" hidden="1">[27]Graph!$A$22</definedName>
    <definedName name="BLPH717" hidden="1">[27]Graph!$A$22</definedName>
    <definedName name="BLPH718" hidden="1">[27]Graph!$A$22</definedName>
    <definedName name="BLPH719" hidden="1">[27]Graph!$A$22</definedName>
    <definedName name="BLPH72" hidden="1">[27]Graph!$A$22</definedName>
    <definedName name="BLPH720" hidden="1">[27]Graph!$A$22</definedName>
    <definedName name="BLPH721" hidden="1">[27]Graph!$A$22</definedName>
    <definedName name="BLPH722" hidden="1">[27]Graph!$A$22</definedName>
    <definedName name="BLPH723" hidden="1">[27]Graph!$A$22</definedName>
    <definedName name="BLPH724" hidden="1">[27]Graph!$A$22</definedName>
    <definedName name="BLPH725" hidden="1">[27]Graph!$A$22</definedName>
    <definedName name="BLPH726" hidden="1">[27]Graph!$A$22</definedName>
    <definedName name="BLPH727" hidden="1">[27]Graph!$A$22</definedName>
    <definedName name="BLPH728" hidden="1">[27]Graph!$A$22</definedName>
    <definedName name="BLPH729" hidden="1">[27]Graph!$A$22</definedName>
    <definedName name="BLPH73" hidden="1">[27]Graph!$A$22</definedName>
    <definedName name="BLPH730" hidden="1">[27]Graph!$A$22</definedName>
    <definedName name="BLPH731" hidden="1">[27]Graph!$A$22</definedName>
    <definedName name="BLPH732" hidden="1">[27]Graph!$A$22</definedName>
    <definedName name="BLPH733" hidden="1">[27]Graph!$A$22</definedName>
    <definedName name="BLPH734" hidden="1">[27]Graph!$A$22</definedName>
    <definedName name="BLPH735" hidden="1">[27]Graph!$A$22</definedName>
    <definedName name="BLPH736" hidden="1">[27]Graph!$A$22</definedName>
    <definedName name="BLPH737" hidden="1">[27]Graph!$A$22</definedName>
    <definedName name="BLPH738" hidden="1">[27]Graph!$A$22</definedName>
    <definedName name="BLPH739" hidden="1">[27]Graph!$A$22</definedName>
    <definedName name="BLPH74" hidden="1">[27]Graph!$A$22</definedName>
    <definedName name="BLPH740" hidden="1">[27]Graph!$A$22</definedName>
    <definedName name="BLPH741" hidden="1">[27]Graph!$A$22</definedName>
    <definedName name="BLPH742" hidden="1">[27]Graph!$A$22</definedName>
    <definedName name="BLPH743" hidden="1">[27]Graph!$A$22</definedName>
    <definedName name="BLPH744" hidden="1">[27]Graph!$A$22</definedName>
    <definedName name="BLPH745" hidden="1">[27]Graph!$A$22</definedName>
    <definedName name="BLPH746" hidden="1">[27]Graph!$A$22</definedName>
    <definedName name="BLPH747" hidden="1">[27]Graph!$A$22</definedName>
    <definedName name="BLPH748" hidden="1">[27]Graph!$A$22</definedName>
    <definedName name="BLPH749" hidden="1">[27]Graph!$A$22</definedName>
    <definedName name="BLPH75" hidden="1">[27]Graph!$A$22</definedName>
    <definedName name="BLPH750" hidden="1">[27]Graph!$A$22</definedName>
    <definedName name="BLPH751" hidden="1">[27]Graph!$A$22</definedName>
    <definedName name="BLPH752" hidden="1">[27]Graph!$A$22</definedName>
    <definedName name="BLPH753" hidden="1">[27]Graph!$A$22</definedName>
    <definedName name="BLPH754" hidden="1">[27]Graph!$A$22</definedName>
    <definedName name="BLPH755" hidden="1">[27]Graph!$A$22</definedName>
    <definedName name="BLPH756" hidden="1">[27]Graph!$A$22</definedName>
    <definedName name="BLPH757" hidden="1">[27]Graph!$A$22</definedName>
    <definedName name="BLPH758" hidden="1">[27]Graph!$A$22</definedName>
    <definedName name="BLPH759" hidden="1">[27]Graph!$A$22</definedName>
    <definedName name="BLPH76" hidden="1">[27]Graph!$A$22</definedName>
    <definedName name="BLPH760" hidden="1">[27]Graph!$A$22</definedName>
    <definedName name="BLPH761" hidden="1">[27]Graph!$A$22</definedName>
    <definedName name="BLPH762" hidden="1">[27]Graph!$A$22</definedName>
    <definedName name="BLPH763" hidden="1">[27]Graph!$A$22</definedName>
    <definedName name="BLPH764" hidden="1">[27]Graph!$A$22</definedName>
    <definedName name="BLPH765" hidden="1">[27]Graph!$A$22</definedName>
    <definedName name="BLPH766" hidden="1">'[27]Europe sales Graph'!#REF!</definedName>
    <definedName name="BLPH767" hidden="1">'[27]Europe sales Graph'!#REF!</definedName>
    <definedName name="BLPH768" hidden="1">[27]Graph!$A$22</definedName>
    <definedName name="BLPH769" hidden="1">[27]Graph!$A$22</definedName>
    <definedName name="BLPH77" hidden="1">[27]Graph!$A$22</definedName>
    <definedName name="BLPH770" hidden="1">[27]Graph!$A$22</definedName>
    <definedName name="BLPH771" hidden="1">[27]Graph!$A$22</definedName>
    <definedName name="BLPH772" hidden="1">[27]Graph!$A$22</definedName>
    <definedName name="BLPH773" hidden="1">[27]Graph!$A$22</definedName>
    <definedName name="BLPH774" hidden="1">[27]Graph!$A$22</definedName>
    <definedName name="BLPH775" hidden="1">'[27]Europe sales Graph'!#REF!</definedName>
    <definedName name="BLPH776" hidden="1">[27]Graph!$A$22</definedName>
    <definedName name="BLPH777" hidden="1">[27]Graph!$A$22</definedName>
    <definedName name="BLPH778" hidden="1">[27]Graph!$A$22</definedName>
    <definedName name="BLPH779" hidden="1">[27]Graph!$A$22</definedName>
    <definedName name="BLPH78" hidden="1">[27]Graph!$A$22</definedName>
    <definedName name="BLPH780" hidden="1">[27]Graph!$A$22</definedName>
    <definedName name="BLPH781" hidden="1">[27]Graph!$A$22</definedName>
    <definedName name="BLPH782" hidden="1">[27]Graph!$A$22</definedName>
    <definedName name="BLPH783" hidden="1">[27]Graph!$A$22</definedName>
    <definedName name="BLPH784" hidden="1">[27]Graph!$A$22</definedName>
    <definedName name="BLPH785" hidden="1">[27]Graph!$A$22</definedName>
    <definedName name="BLPH786" hidden="1">[27]Graph!$A$22</definedName>
    <definedName name="BLPH787" hidden="1">'[27]Europe sales Graph'!$A$15</definedName>
    <definedName name="BLPH788" hidden="1">'[27]Europe sales Graph'!$D$15</definedName>
    <definedName name="BLPH789" hidden="1">[27]Graph!$A$22</definedName>
    <definedName name="BLPH79" hidden="1">[27]Graph!$A$22</definedName>
    <definedName name="BLPH790" hidden="1">[27]Graph!$A$22</definedName>
    <definedName name="BLPH791" hidden="1">[27]Graph!$A$22</definedName>
    <definedName name="BLPH792" hidden="1">[27]Graph!$A$22</definedName>
    <definedName name="BLPH793" hidden="1">[27]Graph!$A$22</definedName>
    <definedName name="BLPH794" hidden="1">[27]Graph!$A$22</definedName>
    <definedName name="BLPH795" hidden="1">[27]Graph!$A$22</definedName>
    <definedName name="BLPH796" hidden="1">[27]Graph!$A$22</definedName>
    <definedName name="BLPH797" hidden="1">[27]Graph!$A$22</definedName>
    <definedName name="BLPH798" hidden="1">[27]Graph!$A$22</definedName>
    <definedName name="BLPH799" hidden="1">[27]Graph!$A$22</definedName>
    <definedName name="BLPH8" hidden="1">[26]vuoto!$D$11</definedName>
    <definedName name="BLPH80" hidden="1">[27]Graph!$A$22</definedName>
    <definedName name="BLPH800" hidden="1">[27]Graph!$A$22</definedName>
    <definedName name="BLPH801" hidden="1">[27]Graph!$A$22</definedName>
    <definedName name="BLPH802" hidden="1">[27]Graph!$A$22</definedName>
    <definedName name="BLPH803" hidden="1">[27]Graph!$A$22</definedName>
    <definedName name="BLPH804" hidden="1">[27]Graph!$A$22</definedName>
    <definedName name="BLPH805" hidden="1">[27]Graph!$A$22</definedName>
    <definedName name="BLPH806" hidden="1">[27]Graph!$A$22</definedName>
    <definedName name="BLPH807" hidden="1">[27]Graph!$A$22</definedName>
    <definedName name="BLPH808" hidden="1">[27]Graph!$A$22</definedName>
    <definedName name="BLPH809" hidden="1">[27]Graph!$A$22</definedName>
    <definedName name="BLPH81" hidden="1">[27]Graph!$A$22</definedName>
    <definedName name="BLPH810" hidden="1">[27]Graph!$A$22</definedName>
    <definedName name="BLPH811" hidden="1">[27]Graph!$A$22</definedName>
    <definedName name="BLPH812" hidden="1">[27]Graph!$A$22</definedName>
    <definedName name="BLPH813" hidden="1">[27]Graph!$A$22</definedName>
    <definedName name="BLPH814" hidden="1">[27]Graph!$A$22</definedName>
    <definedName name="BLPH815" hidden="1">[27]Graph!$A$22</definedName>
    <definedName name="BLPH816" hidden="1">[27]Graph!$A$22</definedName>
    <definedName name="BLPH817" hidden="1">[27]Graph!$A$22</definedName>
    <definedName name="BLPH818" hidden="1">[27]Graph!$A$22</definedName>
    <definedName name="BLPH819" hidden="1">[27]Graph!$A$22</definedName>
    <definedName name="BLPH82" hidden="1">[27]Graph!$A$22</definedName>
    <definedName name="BLPH820" hidden="1">[27]Graph!$A$22</definedName>
    <definedName name="BLPH821" hidden="1">[27]Graph!$A$22</definedName>
    <definedName name="BLPH822" hidden="1">[27]Graph!$A$22</definedName>
    <definedName name="BLPH823" hidden="1">[27]Graph!$A$22</definedName>
    <definedName name="BLPH824" hidden="1">[27]Graph!$A$22</definedName>
    <definedName name="BLPH825" hidden="1">[27]Graph!$A$22</definedName>
    <definedName name="BLPH826" hidden="1">[27]Graph!$A$22</definedName>
    <definedName name="BLPH827" hidden="1">[27]Graph!$A$22</definedName>
    <definedName name="BLPH828" hidden="1">[27]Graph!$A$22</definedName>
    <definedName name="BLPH829" hidden="1">[27]Graph!$A$22</definedName>
    <definedName name="BLPH83" hidden="1">[27]Graph!$A$22</definedName>
    <definedName name="BLPH830" hidden="1">[27]Graph!$A$22</definedName>
    <definedName name="BLPH831" hidden="1">[27]Graph!$A$22</definedName>
    <definedName name="BLPH832" hidden="1">[27]Graph!$A$22</definedName>
    <definedName name="BLPH833" hidden="1">[27]Graph!$A$22</definedName>
    <definedName name="BLPH834" hidden="1">[27]Graph!$A$22</definedName>
    <definedName name="BLPH835" hidden="1">[27]Graph!$A$22</definedName>
    <definedName name="BLPH836" hidden="1">'[27]Europe sales Graph'!$A$39</definedName>
    <definedName name="BLPH837" hidden="1">'[27]Europe sales Graph'!$F$39</definedName>
    <definedName name="BLPH838" hidden="1">'[27]Europe sales Graph'!$J$39</definedName>
    <definedName name="BLPH839" hidden="1">'[27]Europe sales Graph'!$N$39</definedName>
    <definedName name="BLPH84" hidden="1">[27]Graph!$A$22</definedName>
    <definedName name="BLPH840" hidden="1">'[27]GER IFO vs Const'!$A$5</definedName>
    <definedName name="BLPH841" hidden="1">'[27]GER IFO vs Const'!$A$5</definedName>
    <definedName name="BLPH842" hidden="1">'[27]GER IFO vs Const'!$D$5</definedName>
    <definedName name="BLPH843" hidden="1">'[27]GER IFO vs Const'!$A$5</definedName>
    <definedName name="BLPH844" hidden="1">'[27]GER IFO vs Const'!$A$5</definedName>
    <definedName name="BLPH845" hidden="1">'[27]GER IFO vs Const'!$A$5</definedName>
    <definedName name="BLPH846" hidden="1">'[27]GER IFO vs Const'!$A$5</definedName>
    <definedName name="BLPH847" hidden="1">'[27]GER IFO vs Const'!$A$5</definedName>
    <definedName name="BLPH848" hidden="1">'[27]GER IFO vs Const'!$A$5</definedName>
    <definedName name="BLPH85" hidden="1">[27]Graph!$A$22</definedName>
    <definedName name="BLPH86" hidden="1">[27]Graph!$A$22</definedName>
    <definedName name="BLPH860" localSheetId="0" hidden="1">#REF!</definedName>
    <definedName name="BLPH860" hidden="1">#REF!</definedName>
    <definedName name="BLPH861" hidden="1">'[27]GER IFO vs Const'!$A$5</definedName>
    <definedName name="BLPH862" localSheetId="0" hidden="1">#REF!</definedName>
    <definedName name="BLPH862" hidden="1">#REF!</definedName>
    <definedName name="BLPH863" hidden="1">'[27]GER IFO vs Const'!$A$5</definedName>
    <definedName name="BLPH864" hidden="1">'[27]GER IFO vs Const'!$A$5</definedName>
    <definedName name="BLPH865" hidden="1">'[27]GER IFO vs Const'!$A$5</definedName>
    <definedName name="BLPH866" hidden="1">'[27]GER IFO vs Const'!$A$5</definedName>
    <definedName name="BLPH867" hidden="1">'[27]GER IFO vs Const'!$A$5</definedName>
    <definedName name="BLPH868" hidden="1">'[27]GER IFO vs Const'!$A$5</definedName>
    <definedName name="BLPH869" hidden="1">'[27]GER IFO vs Const'!$A$5</definedName>
    <definedName name="BLPH87" hidden="1">[27]Graph!$A$22</definedName>
    <definedName name="BLPH870" hidden="1">'[27]GER IFO vs Const'!$A$5</definedName>
    <definedName name="BLPH871" hidden="1">'[27]GER IFO vs Const'!$A$5</definedName>
    <definedName name="BLPH872" hidden="1">'[27]GER IFO vs Const'!$A$5</definedName>
    <definedName name="BLPH873" hidden="1">'[27]GER IFO vs Const'!$A$5</definedName>
    <definedName name="BLPH874" hidden="1">'[27]GER IFO vs Const'!$A$5</definedName>
    <definedName name="BLPH875" hidden="1">'[27]GER IFO vs Const'!$A$5</definedName>
    <definedName name="BLPH876" hidden="1">'[27]GER IFO vs Const'!$A$5</definedName>
    <definedName name="BLPH877" hidden="1">'[27]GER IFO vs Const'!$A$5</definedName>
    <definedName name="BLPH878" hidden="1">'[27]GER IFO vs Const'!$A$5</definedName>
    <definedName name="BLPH879" hidden="1">'[27]GER IFO vs Const'!$A$5</definedName>
    <definedName name="BLPH88" hidden="1">[27]Graph!$A$22</definedName>
    <definedName name="BLPH880" hidden="1">'[27]GER IFO vs Const'!$A$5</definedName>
    <definedName name="BLPH881" hidden="1">'[27]GER IFO vs Const'!$A$5</definedName>
    <definedName name="BLPH882" hidden="1">'[27]GER IFO vs Const'!$A$5</definedName>
    <definedName name="BLPH883" hidden="1">'[27]GER IFO vs Const'!$A$5</definedName>
    <definedName name="BLPH884" hidden="1">'[27]GER IFO vs Const'!$A$5</definedName>
    <definedName name="BLPH885" hidden="1">'[27]GER IFO vs Const'!$A$5</definedName>
    <definedName name="BLPH886" hidden="1">'[27]GER IFO vs Const'!$A$5</definedName>
    <definedName name="BLPH887" hidden="1">'[27]GER IFO vs Const'!$A$5</definedName>
    <definedName name="BLPH888" hidden="1">'[27]GER IFO vs Const'!$A$5</definedName>
    <definedName name="BLPH889" hidden="1">'[27]GER IFO vs Const'!$A$5</definedName>
    <definedName name="BLPH89" hidden="1">[27]Graph!$A$22</definedName>
    <definedName name="BLPH890" hidden="1">'[27]GER IFO vs Const'!$A$5</definedName>
    <definedName name="BLPH891" hidden="1">'[27]GER IFO vs Const'!$A$5</definedName>
    <definedName name="BLPH892" hidden="1">'[27]GER IFO vs Const'!$A$5</definedName>
    <definedName name="BLPH893" hidden="1">'[27]GER IFO vs Const'!$A$5</definedName>
    <definedName name="BLPH894" hidden="1">'[27]GER IFO vs Const'!$A$5</definedName>
    <definedName name="BLPH895" hidden="1">'[27]GER IFO vs Const'!$A$5</definedName>
    <definedName name="BLPH896" hidden="1">'[27]GER IFO vs Const'!$A$5</definedName>
    <definedName name="BLPH897" hidden="1">'[27]GER IFO vs Const'!$A$5</definedName>
    <definedName name="BLPH898" hidden="1">'[27]GER IFO vs Const'!$A$5</definedName>
    <definedName name="BLPH899" hidden="1">'[27]GER IFO vs Const'!$A$5</definedName>
    <definedName name="BLPH9" hidden="1">[26]vuoto!$E$13</definedName>
    <definedName name="BLPH90" hidden="1">[27]Graph!$A$22</definedName>
    <definedName name="BLPH900" hidden="1">'[27]GER IFO vs Const'!$A$5</definedName>
    <definedName name="BLPH901" hidden="1">'[27]GER IFO vs Const'!$A$5</definedName>
    <definedName name="BLPH902" hidden="1">'[27]GER IFO vs Const'!$A$5</definedName>
    <definedName name="BLPH903" hidden="1">'[27]GER IFO vs Const'!$A$5</definedName>
    <definedName name="BLPH904" hidden="1">'[27]GER IFO vs Const'!$A$5</definedName>
    <definedName name="BLPH905" hidden="1">'[27]GER IFO vs Const'!$A$5</definedName>
    <definedName name="BLPH906" hidden="1">'[27]GER IFO vs Const'!$A$5</definedName>
    <definedName name="BLPH907" hidden="1">'[27]GER IFO vs Const'!$A$5</definedName>
    <definedName name="BLPH908" hidden="1">'[27]GER IFO vs Const'!$A$5</definedName>
    <definedName name="BLPH909" hidden="1">'[27]GER IFO vs Const'!$A$5</definedName>
    <definedName name="BLPH91" hidden="1">[27]Graph!$A$22</definedName>
    <definedName name="BLPH910" hidden="1">'[27]GER IFO vs Const'!$A$5</definedName>
    <definedName name="BLPH911" hidden="1">'[27]GER IFO vs Const'!$A$5</definedName>
    <definedName name="BLPH912" hidden="1">'[27]GER IFO vs Const'!$A$5</definedName>
    <definedName name="BLPH913" hidden="1">'[27]GER IFO vs Const'!$A$5</definedName>
    <definedName name="BLPH914" hidden="1">'[27]GER IFO vs Const'!$A$5</definedName>
    <definedName name="BLPH915" hidden="1">'[27]GER IFO vs Const'!$A$5</definedName>
    <definedName name="BLPH916" hidden="1">'[27]GER IFO vs Const'!$A$5</definedName>
    <definedName name="BLPH917" hidden="1">'[27]GER IFO vs Const'!$A$5</definedName>
    <definedName name="BLPH918" hidden="1">'[27]GER IFO vs Const'!$A$5</definedName>
    <definedName name="BLPH919" hidden="1">'[27]GER IFO vs Const'!$A$5</definedName>
    <definedName name="BLPH92" hidden="1">[27]Graph!$A$22</definedName>
    <definedName name="BLPH920" hidden="1">'[27]GER IFO vs Const'!$A$5</definedName>
    <definedName name="BLPH921" hidden="1">'[27]GER IFO vs Const'!$A$5</definedName>
    <definedName name="BLPH922" hidden="1">'[27]GER IFO vs Const'!$A$5</definedName>
    <definedName name="BLPH923" hidden="1">'[27]GER IFO vs Const'!$A$5</definedName>
    <definedName name="BLPH924" hidden="1">'[27]GER IFO vs Const'!$A$5</definedName>
    <definedName name="BLPH925" hidden="1">'[27]GER IFO vs Const'!$A$5</definedName>
    <definedName name="BLPH926" hidden="1">'[27]GER IFO vs Const'!$A$5</definedName>
    <definedName name="BLPH927" hidden="1">'[27]GER IFO vs Const'!$A$5</definedName>
    <definedName name="BLPH928" hidden="1">'[27]GER IFO vs Const'!$A$5</definedName>
    <definedName name="BLPH929" hidden="1">'[27]GER IFO vs Const'!$A$5</definedName>
    <definedName name="BLPH93" hidden="1">[27]Graph!$A$22</definedName>
    <definedName name="BLPH930" hidden="1">'[27]GER IFO vs Const'!$A$5</definedName>
    <definedName name="BLPH931" hidden="1">'[27]GER IFO vs Const'!$A$5</definedName>
    <definedName name="BLPH932" hidden="1">'[27]GER IFO vs Const'!$A$5</definedName>
    <definedName name="BLPH933" hidden="1">'[27]GER IFO vs Const'!$A$5</definedName>
    <definedName name="BLPH934" hidden="1">'[27]GER IFO vs Const'!$A$5</definedName>
    <definedName name="BLPH935" hidden="1">'[27]GER IFO vs Const'!$A$5</definedName>
    <definedName name="BLPH936" hidden="1">'[27]GER IFO vs Const'!$A$5</definedName>
    <definedName name="BLPH937" hidden="1">'[27]GER IFO vs Const'!$A$5</definedName>
    <definedName name="BLPH938" hidden="1">'[27]GER IFO vs Const'!$A$5</definedName>
    <definedName name="BLPH939" hidden="1">'[27]GER IFO vs Const'!$A$5</definedName>
    <definedName name="BLPH94" hidden="1">[27]Graph!$A$22</definedName>
    <definedName name="BLPH940" hidden="1">'[27]GER IFO vs Const'!$A$5</definedName>
    <definedName name="BLPH941" hidden="1">'[27]GER IFO vs Const'!$A$5</definedName>
    <definedName name="BLPH942" hidden="1">'[27]GER IFO vs Const'!$A$5</definedName>
    <definedName name="BLPH943" hidden="1">'[27]GER IFO vs Const'!$A$5</definedName>
    <definedName name="BLPH944" hidden="1">'[27]GER IFO vs Const'!$A$5</definedName>
    <definedName name="BLPH945" hidden="1">'[27]GER IFO vs Const'!$F$120</definedName>
    <definedName name="BLPH946" hidden="1">'[27]GER IFO vs Const'!$I$120</definedName>
    <definedName name="BLPH947" hidden="1">'[27]GER IFO vs Const'!$A$5</definedName>
    <definedName name="BLPH948" hidden="1">'[27]EU Ind vs EU Cons'!$A$3</definedName>
    <definedName name="BLPH949" hidden="1">'[27]EU Ind vs EU Cons'!$D$3</definedName>
    <definedName name="BLPH95" hidden="1">[27]Graph!$A$22</definedName>
    <definedName name="BLPH950" hidden="1">'[27]GER IFO vs Const'!$A$5</definedName>
    <definedName name="BLPH951" hidden="1">'[27]GER IFO vs Const'!$A$5</definedName>
    <definedName name="BLPH952" hidden="1">'[27]GER IFO vs Const'!$A$5</definedName>
    <definedName name="BLPH953" hidden="1">'[27]GER IFO vs Const'!$A$5</definedName>
    <definedName name="BLPH954" hidden="1">'[27]GER IFO vs Const'!$A$5</definedName>
    <definedName name="BLPH955" hidden="1">'[27]GER IFO vs Const'!$A$5</definedName>
    <definedName name="BLPH956" hidden="1">'[27]GER IFO vs Const'!$A$5</definedName>
    <definedName name="BLPH957" hidden="1">'[27]GER IFO vs Const'!$A$5</definedName>
    <definedName name="BLPH958" hidden="1">'[27]GER IFO vs Const'!$A$5</definedName>
    <definedName name="BLPH959" hidden="1">'[27]GER IFO vs Const'!$A$5</definedName>
    <definedName name="BLPH96" hidden="1">[27]Graph!$A$22</definedName>
    <definedName name="BLPH960" hidden="1">'[27]GER IFO vs Const'!$A$5</definedName>
    <definedName name="BLPH961" hidden="1">'[27]GER IFO vs Const'!$A$5</definedName>
    <definedName name="BLPH962" hidden="1">'[27]GER IFO vs Const'!$A$5</definedName>
    <definedName name="BLPH963" hidden="1">'[27]GER IFO vs Const'!$A$5</definedName>
    <definedName name="BLPH964" hidden="1">'[27]GER IFO vs Const'!$A$5</definedName>
    <definedName name="BLPH965" hidden="1">'[27]GER IFO vs Const'!$A$5</definedName>
    <definedName name="BLPH966" hidden="1">'[27]GER IFO vs Const'!$A$5</definedName>
    <definedName name="BLPH967" hidden="1">'[27]GER IFO vs Const'!$A$5</definedName>
    <definedName name="BLPH968" hidden="1">'[27]GER IFO vs Const'!$A$5</definedName>
    <definedName name="BLPH969" hidden="1">'[27]GER IFO vs Const'!$A$5</definedName>
    <definedName name="BLPH97" hidden="1">[27]Graph!$A$22</definedName>
    <definedName name="BLPH970" hidden="1">'[27]GER IFO vs Const'!$A$5</definedName>
    <definedName name="BLPH971" hidden="1">'[27]GER IFO vs Const'!$A$5</definedName>
    <definedName name="BLPH972" hidden="1">'[27]GER IFO vs Const'!$A$5</definedName>
    <definedName name="BLPH973" hidden="1">'[27]GER IFO vs Const'!$A$5</definedName>
    <definedName name="BLPH974" hidden="1">'[27]GER IFO vs Const'!$A$5</definedName>
    <definedName name="BLPH975" hidden="1">'[27]GER IFO vs Const'!$A$5</definedName>
    <definedName name="BLPH976" hidden="1">'[27]GER IFO vs Const'!$A$5</definedName>
    <definedName name="BLPH977" hidden="1">'[27]GER IFO vs Const'!$A$5</definedName>
    <definedName name="BLPH978" hidden="1">'[27]GER IFO vs Const'!$A$5</definedName>
    <definedName name="BLPH979" hidden="1">'[27]GER IFO vs Const'!$A$5</definedName>
    <definedName name="BLPH98" hidden="1">[27]Graph!$A$22</definedName>
    <definedName name="BLPH980" hidden="1">'[27]GER IFO vs Const'!$A$5</definedName>
    <definedName name="BLPH981" hidden="1">'[27]GER IFO vs Const'!$A$5</definedName>
    <definedName name="BLPH982" hidden="1">'[27]GER IFO vs Const'!$A$5</definedName>
    <definedName name="BLPH983" hidden="1">'[27]GER IFO vs Const'!$A$5</definedName>
    <definedName name="BLPH984" hidden="1">'[27]GER IFO vs Const'!$A$5</definedName>
    <definedName name="BLPH985" hidden="1">'[27]GER IFO vs Const'!$A$5</definedName>
    <definedName name="BLPH986" hidden="1">'[27]GER IFO vs Const'!$A$5</definedName>
    <definedName name="BLPH987" hidden="1">'[27]GER IFO vs Const'!$A$5</definedName>
    <definedName name="BLPH988" hidden="1">'[27]GER IFO vs Const'!$A$5</definedName>
    <definedName name="BLPH989" hidden="1">'[27]GER IFO vs Const'!$A$5</definedName>
    <definedName name="BLPH99" hidden="1">[27]Graph!$A$22</definedName>
    <definedName name="BLPH990" hidden="1">'[27]GER IFO vs Const'!$A$5</definedName>
    <definedName name="BLPH991" hidden="1">'[27]GER IFO vs Const'!$A$5</definedName>
    <definedName name="BLPH992" hidden="1">'[27]GER IFO vs Const'!$A$5</definedName>
    <definedName name="BLPH993" hidden="1">'[27]GER IFO vs Const'!$A$5</definedName>
    <definedName name="BLPH994" hidden="1">'[27]GER IFO vs Const'!$A$5</definedName>
    <definedName name="BLPH995" hidden="1">'[27]GER IFO vs Const'!$A$5</definedName>
    <definedName name="BLPH996" hidden="1">'[27]GER IFO vs Const'!$A$5</definedName>
    <definedName name="BLPH997" hidden="1">'[27]GER IFO vs Const'!$A$5</definedName>
    <definedName name="BLPH998" hidden="1">'[27]GER IFO vs Const'!$A$5</definedName>
    <definedName name="BLPH999" hidden="1">'[27]GER IFO vs Const'!$A$5</definedName>
    <definedName name="bne">[28]Officers!$B$38:$F$50</definedName>
    <definedName name="bne_bod">[28]Officers!$B$55:$F$68</definedName>
    <definedName name="bnkj" localSheetId="0" hidden="1">{#N/A,#N/A,FALSE,"output";#N/A,#N/A,FALSE,"contrib";#N/A,#N/A,FALSE,"profile";#N/A,#N/A,FALSE,"comps"}</definedName>
    <definedName name="bnkj" hidden="1">{#N/A,#N/A,FALSE,"output";#N/A,#N/A,FALSE,"contrib";#N/A,#N/A,FALSE,"profile";#N/A,#N/A,FALSE,"comps"}</definedName>
    <definedName name="bnnn" localSheetId="0" hidden="1">{"consolidated",#N/A,FALSE,"Sheet1";"cms",#N/A,FALSE,"Sheet1";"fse",#N/A,FALSE,"Sheet1"}</definedName>
    <definedName name="bnnn" hidden="1">{"consolidated",#N/A,FALSE,"Sheet1";"cms",#N/A,FALSE,"Sheet1";"fse",#N/A,FALSE,"Sheet1"}</definedName>
    <definedName name="BOY">#REF!</definedName>
    <definedName name="bplh27" hidden="1">#REF!</definedName>
    <definedName name="break">[1]MODELE!$K$976</definedName>
    <definedName name="break2">[1]MODELE!$O$979</definedName>
    <definedName name="break3">[1]MODELE!#REF!</definedName>
    <definedName name="break4">[1]MODELE!$K$979</definedName>
    <definedName name="BS_AP">#REF!</definedName>
    <definedName name="BS_AR">#REF!</definedName>
    <definedName name="BS_Cash">#REF!</definedName>
    <definedName name="BS_CL">#REF!</definedName>
    <definedName name="BS_Convertible_Debt">#REF!</definedName>
    <definedName name="BS_Convertible_Preferred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Provisions">#REF!</definedName>
    <definedName name="BS_Revolver">#REF!</definedName>
    <definedName name="BS_Straight_Debt">#REF!</definedName>
    <definedName name="BS_Straight_Preferred">#REF!</definedName>
    <definedName name="BSCF">#REF!</definedName>
    <definedName name="BtfeHeaderLastChanged">#REF!</definedName>
    <definedName name="BtfeIndexSheetTable">#REF!</definedName>
    <definedName name="BUDGET">#REF!</definedName>
    <definedName name="BUDGET1">#REF!</definedName>
    <definedName name="Build_Cash">#REF!</definedName>
    <definedName name="Bus_desc_source">'[13]Control Page'!$N$27</definedName>
    <definedName name="BYEBITDA">[29]LBO!$M$17</definedName>
    <definedName name="C_" localSheetId="0">#REF!</definedName>
    <definedName name="C_">#REF!</definedName>
    <definedName name="c_date" localSheetId="0">#REF!</definedName>
    <definedName name="c_date">#REF!</definedName>
    <definedName name="c_date_switch" localSheetId="0">#REF!</definedName>
    <definedName name="c_date_switch">#REF!</definedName>
    <definedName name="c_dateswitch">#REF!</definedName>
    <definedName name="c_logo_switch">#REF!</definedName>
    <definedName name="c_page_switch">#REF!</definedName>
    <definedName name="c_pageswitch">#REF!</definedName>
    <definedName name="c_path_switch">#REF!</definedName>
    <definedName name="c_pathswitch">#REF!</definedName>
    <definedName name="c_proj_switch">#REF!</definedName>
    <definedName name="c_SSBswitch">#REF!</definedName>
    <definedName name="CA">[1]MODELE!$K$226:$S$226</definedName>
    <definedName name="CAA">[1]MODELE!$K$1061:$S$1061</definedName>
    <definedName name="CAB">[1]MODELE!$K$1062:$S$1062</definedName>
    <definedName name="CABASE">[1]MODELE!$K$1057:$S$1057</definedName>
    <definedName name="Cable" localSheetId="0" hidden="1">{#N/A,#N/A,FALSE,"Operations";#N/A,#N/A,FALSE,"Financials"}</definedName>
    <definedName name="Cable" hidden="1">{#N/A,#N/A,FALSE,"Operations";#N/A,#N/A,FALSE,"Financials"}</definedName>
    <definedName name="Cable2" localSheetId="0" hidden="1">{#N/A,#N/A,FALSE,"Operations";#N/A,#N/A,FALSE,"Financials"}</definedName>
    <definedName name="Cable2" hidden="1">{#N/A,#N/A,FALSE,"Operations";#N/A,#N/A,FALSE,"Financials"}</definedName>
    <definedName name="CAC">[1]MODELE!$K$1063:$S$1063</definedName>
    <definedName name="CAD">[1]MODELE!$K$1064:$S$1064</definedName>
    <definedName name="CAE">[1]MODELE!$K$1065:$S$1065</definedName>
    <definedName name="CALCULS">[1]MODELE!$B$1050:$S$1104</definedName>
    <definedName name="can">'[23]Purchase Accounting Input'!#REF!</definedName>
    <definedName name="CapEx">[30]Model!#REF!</definedName>
    <definedName name="Capex_Fin" localSheetId="0">#REF!</definedName>
    <definedName name="Capex_Fin">#REF!</definedName>
    <definedName name="Capex_Term" localSheetId="0">#REF!</definedName>
    <definedName name="Capex_Term">#REF!</definedName>
    <definedName name="Capex1" localSheetId="0">#REF!</definedName>
    <definedName name="Capex1">#REF!</definedName>
    <definedName name="CapEx30" localSheetId="0">[30]Model!#REF!</definedName>
    <definedName name="CapEx30">[30]Model!#REF!</definedName>
    <definedName name="CapEx40" localSheetId="0">[30]Model!#REF!</definedName>
    <definedName name="CapEx40">[30]Model!#REF!</definedName>
    <definedName name="CapEx50" localSheetId="0">[30]Model!#REF!</definedName>
    <definedName name="CapEx50">[30]Model!#REF!</definedName>
    <definedName name="CapEx60">[30]Model!$AB$329:$AB$329</definedName>
    <definedName name="CapexYear" localSheetId="0">#REF!</definedName>
    <definedName name="CapexYear">#REF!</definedName>
    <definedName name="Capital_Social">[18]Magazzino!#REF!</definedName>
    <definedName name="Capital1" localSheetId="0">#REF!</definedName>
    <definedName name="Capital1">#REF!</definedName>
    <definedName name="Capital2" localSheetId="0">#REF!</definedName>
    <definedName name="Capital2">#REF!</definedName>
    <definedName name="Capital3" localSheetId="0">#REF!</definedName>
    <definedName name="Capital3">#REF!</definedName>
    <definedName name="Capital4">#REF!</definedName>
    <definedName name="Capital5">#REF!</definedName>
    <definedName name="CapitalStructure" hidden="1">[24]MAIN!$V$40</definedName>
    <definedName name="CAs">[1]MODELE!$B$975:$B$979</definedName>
    <definedName name="Case">[31]Model!$I$33</definedName>
    <definedName name="Case_">[32]Input!$A$10</definedName>
    <definedName name="Case_entry" localSheetId="0">#REF!</definedName>
    <definedName name="Case_entry">#REF!</definedName>
    <definedName name="Case_Lookup" localSheetId="0">#REF!</definedName>
    <definedName name="Case_Lookup">#REF!</definedName>
    <definedName name="Case_Selection">[30]Model!$E$4</definedName>
    <definedName name="Case1" localSheetId="0">#REF!</definedName>
    <definedName name="Case1">#REF!</definedName>
    <definedName name="Case2" localSheetId="0">#REF!</definedName>
    <definedName name="Case2">#REF!</definedName>
    <definedName name="Case3" localSheetId="0">#REF!</definedName>
    <definedName name="Case3">#REF!</definedName>
    <definedName name="Case4">#REF!</definedName>
    <definedName name="CaseHA">[16]Switches!$C$14</definedName>
    <definedName name="CaseInput" localSheetId="0">#REF!</definedName>
    <definedName name="CaseInput">#REF!</definedName>
    <definedName name="CaseLookup1">[30]Model!#REF!</definedName>
    <definedName name="casenumber">'[33]Capital Tool (C$)'!$G$826</definedName>
    <definedName name="Cases">'[34]Sensitivity analysis'!$A$7:$A$10</definedName>
    <definedName name="Cash_Flow" localSheetId="0">#REF!</definedName>
    <definedName name="Cash_Flow">#REF!</definedName>
    <definedName name="Cash_flow_cover" localSheetId="0">#REF!</definedName>
    <definedName name="Cash_flow_cover">#REF!</definedName>
    <definedName name="cash_holding">[1]MODELE!$K$517:$S$517</definedName>
    <definedName name="cash_holding_stocké">[1]MODELE!$E$1113:$M$1113</definedName>
    <definedName name="Cash_Rate">'[23]Transaction Inputs'!$M$21</definedName>
    <definedName name="Cashsweep">[35]Model!#REF!</definedName>
    <definedName name="cax">[1]MODELE!$B$975</definedName>
    <definedName name="cbx">[1]MODELE!$B$976</definedName>
    <definedName name="cc" localSheetId="0" hidden="1">{#N/A,#N/A,FALSE,"CBE";#N/A,#N/A,FALSE,"SWK"}</definedName>
    <definedName name="cc" hidden="1">{#N/A,#N/A,FALSE,"CBE";#N/A,#N/A,FALSE,"SWK"}</definedName>
    <definedName name="ccc" localSheetId="0" hidden="1">{#N/A,#N/A,FALSE,"Calc";#N/A,#N/A,FALSE,"Sensitivity";#N/A,#N/A,FALSE,"LT Earn.Dil.";#N/A,#N/A,FALSE,"Dil. AVP"}</definedName>
    <definedName name="ccc" hidden="1">{#N/A,#N/A,FALSE,"Calc";#N/A,#N/A,FALSE,"Sensitivity";#N/A,#N/A,FALSE,"LT Earn.Dil.";#N/A,#N/A,FALSE,"Dil. AVP"}</definedName>
    <definedName name="cccc" localSheetId="0" hidden="1">{#N/A,#N/A,FALSE,"Operations";#N/A,#N/A,FALSE,"Financials"}</definedName>
    <definedName name="cccc" hidden="1">{#N/A,#N/A,FALSE,"Operations";#N/A,#N/A,FALSE,"Financials"}</definedName>
    <definedName name="ccx">[1]MODELE!$B$977</definedName>
    <definedName name="cdx">[1]MODELE!$B$978</definedName>
    <definedName name="cex">[1]MODELE!$B$979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Provisions">#REF!</definedName>
    <definedName name="CF_Straight_Debt">#REF!</definedName>
    <definedName name="CF_Straight_Preferred">#REF!</definedName>
    <definedName name="CF_summary">[36]Summary!#REF!</definedName>
    <definedName name="CFACECaps" localSheetId="0">#REF!</definedName>
    <definedName name="CFACECaps">#REF!</definedName>
    <definedName name="CFACECmsa" localSheetId="0">#REF!</definedName>
    <definedName name="CFACECmsa">#REF!</definedName>
    <definedName name="CFACP" localSheetId="0">#REF!</definedName>
    <definedName name="CFACP">#REF!</definedName>
    <definedName name="CFACV">#REF!</definedName>
    <definedName name="CFACVBasa">#REF!</definedName>
    <definedName name="CFACVTorre">#REF!</definedName>
    <definedName name="CFcover_summary">[36]Summary!#REF!</definedName>
    <definedName name="ChangeRange" localSheetId="0" hidden="1">Presentazione!ChangeRange</definedName>
    <definedName name="ChangeRange" hidden="1">#N/A</definedName>
    <definedName name="chart1">'[37]AEV - LTM EBITDAR'!$A$14:$K$43</definedName>
    <definedName name="chart2">'[37]99E PE'!$B$12:$G$33</definedName>
    <definedName name="chart4">'[37]Unit Summary and Graph'!$F$13:$R$27</definedName>
    <definedName name="ciao" localSheetId="0" hidden="1">Presentazione!ciao</definedName>
    <definedName name="ciao" hidden="1">#N/A</definedName>
    <definedName name="Cipla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pla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rc1">#REF!</definedName>
    <definedName name="circ2">#REF!</definedName>
    <definedName name="circ3">#REF!</definedName>
    <definedName name="circ4">#REF!</definedName>
    <definedName name="circ5">[1]MODELE!$K$456:$S$461</definedName>
    <definedName name="circ6">[1]MODELE!$AE$456:$AM$461</definedName>
    <definedName name="circ7">[1]MODELE!$K$464:$S$464</definedName>
    <definedName name="circ8">[1]MODELE!$AE$464:$AM$464</definedName>
    <definedName name="circé">#REF!</definedName>
    <definedName name="Clients">[18]Magazzino!#REF!</definedName>
    <definedName name="ClosePrint" localSheetId="0">Presentazione!ClosePrint</definedName>
    <definedName name="ClosePrint">#N/A</definedName>
    <definedName name="closeprint2" localSheetId="0">Presentazione!closeprint2</definedName>
    <definedName name="closeprint2">#N/A</definedName>
    <definedName name="Closing" localSheetId="0">#REF!</definedName>
    <definedName name="Closing">#REF!</definedName>
    <definedName name="ClosingDate" localSheetId="0">#REF!</definedName>
    <definedName name="ClosingDate">#REF!</definedName>
    <definedName name="closingmonths" localSheetId="0">#REF!</definedName>
    <definedName name="closingmonths">#REF!</definedName>
    <definedName name="CMAA">[1]MODELE!$D$1088</definedName>
    <definedName name="CMAB">[1]MODELE!$E$1088</definedName>
    <definedName name="CMAC">[1]MODELE!$F$1088</definedName>
    <definedName name="CMAD">[1]MODELE!$G$1088</definedName>
    <definedName name="CMBA">[1]MODELE!$D$1089</definedName>
    <definedName name="CMBB">[1]MODELE!$E$1089</definedName>
    <definedName name="CMBC">[1]MODELE!$F$1089</definedName>
    <definedName name="CMBD">[1]MODELE!$G$1089</definedName>
    <definedName name="CMCA">[1]MODELE!$D$1090</definedName>
    <definedName name="CMCB">[1]MODELE!$E$1090</definedName>
    <definedName name="CMCC">[1]MODELE!$F$1090</definedName>
    <definedName name="CMCD">[1]MODELE!$G$1090</definedName>
    <definedName name="CMDA">[1]MODELE!$D$1091</definedName>
    <definedName name="CMDB">[1]MODELE!$E$1091</definedName>
    <definedName name="CMDC">[1]MODELE!$F$1091</definedName>
    <definedName name="CMDD">[1]MODELE!$G$1091</definedName>
    <definedName name="CMEA">[1]MODELE!$D$1092</definedName>
    <definedName name="CMEB">[1]MODELE!$E$1092</definedName>
    <definedName name="CMEC">[1]MODELE!$F$1092</definedName>
    <definedName name="CMED">[1]MODELE!$G$1092</definedName>
    <definedName name="COGS1">#REF!</definedName>
    <definedName name="COGS2">#REF!</definedName>
    <definedName name="COGS3">#REF!</definedName>
    <definedName name="COGS4">#REF!</definedName>
    <definedName name="CommonCurrency">[23]Comps!#REF!</definedName>
    <definedName name="Comp" localSheetId="0" hidden="1">{"First Page",#N/A,FALSE,"Surfactants LBO";"Second Page",#N/A,FALSE,"Surfactants LBO"}</definedName>
    <definedName name="Comp" hidden="1">{"First Page",#N/A,FALSE,"Surfactants LBO";"Second Page",#N/A,FALSE,"Surfactants LBO"}</definedName>
    <definedName name="Comp_Date">#REF!</definedName>
    <definedName name="Comp1">'[13]Control Page'!$J$8</definedName>
    <definedName name="comp1_name">'[13]Price Data'!$GA$11</definedName>
    <definedName name="Comp10">'[13]Control Page'!$J$17</definedName>
    <definedName name="comp10_name">'[13]Price Data'!$GA$20</definedName>
    <definedName name="Comp2">'[13]Control Page'!$J$9</definedName>
    <definedName name="Comp2_name">'[13]Price Data'!$GA$12</definedName>
    <definedName name="Comp3">'[13]Control Page'!$J$10</definedName>
    <definedName name="comp3_name">'[13]Price Data'!$GA$13</definedName>
    <definedName name="Comp4">'[13]Control Page'!$J$11</definedName>
    <definedName name="comp4_name">'[13]Price Data'!$GA$14</definedName>
    <definedName name="Comp5">'[13]Control Page'!$J$12</definedName>
    <definedName name="comp5_name">'[13]Price Data'!$GA$15</definedName>
    <definedName name="Comp6">'[13]Control Page'!$J$13</definedName>
    <definedName name="comp6_name">'[13]Price Data'!$GA$16</definedName>
    <definedName name="Comp7">'[13]Control Page'!$J$14</definedName>
    <definedName name="comp7_name">'[13]Price Data'!$GA$17</definedName>
    <definedName name="Comp8">'[13]Control Page'!$J$15</definedName>
    <definedName name="comp8_name">'[13]Price Data'!$GA$18</definedName>
    <definedName name="Comp9">'[13]Control Page'!$J$16</definedName>
    <definedName name="comp9_name">'[13]Price Data'!$GA$19</definedName>
    <definedName name="Company">'[38]1.P&amp;L'!$B$1</definedName>
    <definedName name="company_ticker">'[39]Worksheet Page'!#REF!</definedName>
    <definedName name="companycurrency">'[40]Company data'!$B$7</definedName>
    <definedName name="companyname">[40]Cover!$D$9</definedName>
    <definedName name="Comparable" localSheetId="0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arableAnalysis">#REF!</definedName>
    <definedName name="compdisplay">'[13]Indexed Price Graph vs Peers'!$T$11</definedName>
    <definedName name="compdisplay2">'[13]Indexed Price Graph vs Peers'!$Q$39</definedName>
    <definedName name="Compounding" localSheetId="0">#REF!</definedName>
    <definedName name="Compounding">#REF!</definedName>
    <definedName name="comps" localSheetId="0">#REF!</definedName>
    <definedName name="comps">#REF!</definedName>
    <definedName name="CONFRONTO" localSheetId="0">#REF!</definedName>
    <definedName name="CONFRONTO">#REF!</definedName>
    <definedName name="Consolidation">[17]Assump!$M$23</definedName>
    <definedName name="CONSUNTIVO" localSheetId="0">#REF!</definedName>
    <definedName name="CONSUNTIVO">#REF!</definedName>
    <definedName name="ContentsHelp" localSheetId="0" hidden="1">Presentazione!ContentsHelp</definedName>
    <definedName name="ContentsHelp" hidden="1">#N/A</definedName>
    <definedName name="Conto_Econ" localSheetId="0">#REF!</definedName>
    <definedName name="Conto_Econ">#REF!</definedName>
    <definedName name="Conv" localSheetId="0">#REF!</definedName>
    <definedName name="Conv">#REF!</definedName>
    <definedName name="ConversionFactor" localSheetId="0">[23]Comps!#REF!</definedName>
    <definedName name="ConversionFactor">[23]Comps!#REF!</definedName>
    <definedName name="ConvertHide" localSheetId="0">#REF!</definedName>
    <definedName name="ConvertHide">#REF!</definedName>
    <definedName name="Convertible_Debt_1_1" localSheetId="0">#REF!</definedName>
    <definedName name="Convertible_Debt_1_1">#REF!</definedName>
    <definedName name="Convertible_Debt_1_2" localSheetId="0">#REF!</definedName>
    <definedName name="Convertible_Debt_1_2">#REF!</definedName>
    <definedName name="Convertible_Debt_1_3">#REF!</definedName>
    <definedName name="Convertible_Debt_1_4">#REF!</definedName>
    <definedName name="Convertible_Debt_1_5">#REF!</definedName>
    <definedName name="Convertible_Debt_2_1">#REF!</definedName>
    <definedName name="Convertible_Debt_2_2">#REF!</definedName>
    <definedName name="Convertible_Debt_2_3">#REF!</definedName>
    <definedName name="Convertible_Debt_2_4">#REF!</definedName>
    <definedName name="Convertible_Debt_2_5">#REF!</definedName>
    <definedName name="Convertible_Debt_3_1">#REF!</definedName>
    <definedName name="Convertible_Debt_3_2">#REF!</definedName>
    <definedName name="Convertible_Debt_3_3">#REF!</definedName>
    <definedName name="Convertible_Debt_3_4">#REF!</definedName>
    <definedName name="Convertible_Debt_3_5">#REF!</definedName>
    <definedName name="Convertible_Debt_4_1">#REF!</definedName>
    <definedName name="Convertible_Debt_4_2">#REF!</definedName>
    <definedName name="Convertible_Debt_4_3">#REF!</definedName>
    <definedName name="Convertible_Debt_4_4">#REF!</definedName>
    <definedName name="Convertible_Debt_4_5">#REF!</definedName>
    <definedName name="Convertible_Debt_5_1">#REF!</definedName>
    <definedName name="Convertible_Debt_5_2">#REF!</definedName>
    <definedName name="Convertible_Debt_5_3">#REF!</definedName>
    <definedName name="Convertible_Debt_5_4">#REF!</definedName>
    <definedName name="Convertible_Debt_5_5">#REF!</definedName>
    <definedName name="Convertible_Debt_6_1">#REF!</definedName>
    <definedName name="Convertible_Debt_6_2">#REF!</definedName>
    <definedName name="Convertible_Debt_6_3">#REF!</definedName>
    <definedName name="Convertible_Debt_6_4">#REF!</definedName>
    <definedName name="Convertible_Debt_6_5">#REF!</definedName>
    <definedName name="Convertible_Debt_Converted">#REF!</definedName>
    <definedName name="Convertible_Preferred_1_1">#REF!</definedName>
    <definedName name="Convertible_Preferred_1_2">#REF!</definedName>
    <definedName name="Convertible_Preferred_1_3">#REF!</definedName>
    <definedName name="Convertible_Preferred_1_4">#REF!</definedName>
    <definedName name="Convertible_Preferred_1_5">#REF!</definedName>
    <definedName name="Convertible_Preferred_2_1">#REF!</definedName>
    <definedName name="Convertible_Preferred_2_2">#REF!</definedName>
    <definedName name="Convertible_Preferred_2_3">#REF!</definedName>
    <definedName name="Convertible_Preferred_2_4">#REF!</definedName>
    <definedName name="Convertible_Preferred_2_5">#REF!</definedName>
    <definedName name="Convertible_Preferred_3_1">#REF!</definedName>
    <definedName name="Convertible_Preferred_3_2">#REF!</definedName>
    <definedName name="Convertible_Preferred_3_3">#REF!</definedName>
    <definedName name="Convertible_Preferred_3_4">#REF!</definedName>
    <definedName name="Convertible_Preferred_3_5">#REF!</definedName>
    <definedName name="Convertible_Preferred_4_1">#REF!</definedName>
    <definedName name="Convertible_Preferred_4_2">#REF!</definedName>
    <definedName name="Convertible_Preferred_4_3">#REF!</definedName>
    <definedName name="Convertible_Preferred_4_4">#REF!</definedName>
    <definedName name="Convertible_Preferred_4_5">#REF!</definedName>
    <definedName name="Convertible_Preferred_5_1">#REF!</definedName>
    <definedName name="Convertible_Preferred_5_2">#REF!</definedName>
    <definedName name="Convertible_Preferred_5_3">#REF!</definedName>
    <definedName name="Convertible_Preferred_5_4">#REF!</definedName>
    <definedName name="Convertible_Preferred_5_5">#REF!</definedName>
    <definedName name="Convertible_Preferred_6_1">#REF!</definedName>
    <definedName name="Convertible_Preferred_6_2">#REF!</definedName>
    <definedName name="Convertible_Preferred_6_3">#REF!</definedName>
    <definedName name="Convertible_Preferred_6_4">#REF!</definedName>
    <definedName name="Convertible_Preferred_6_5">#REF!</definedName>
    <definedName name="Convertible_Preferred_Converted">#REF!</definedName>
    <definedName name="ConvPrefHide">#REF!</definedName>
    <definedName name="cooper2" localSheetId="0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p" localSheetId="0" hidden="1">{"First Page",#N/A,FALSE,"Surfactants LBO";"Second Page",#N/A,FALSE,"Surfactants LBO"}</definedName>
    <definedName name="cop" hidden="1">{"First Page",#N/A,FALSE,"Surfactants LBO";"Second Page",#N/A,FALSE,"Surfactants LBO"}</definedName>
    <definedName name="Corporation_taxes">[18]Magazzino!#REF!</definedName>
    <definedName name="Cost_Acquisition_Debt">'[4]Sources Uses'!$E$24</definedName>
    <definedName name="Cost_Bridge">'[4]Sources Uses'!$E$23</definedName>
    <definedName name="cover">[14]MASHELL5!#REF!</definedName>
    <definedName name="CreateTable" localSheetId="0" hidden="1">Presentazione!CreateTable</definedName>
    <definedName name="CreateTable" hidden="1">#N/A</definedName>
    <definedName name="CSDCDS" localSheetId="0" hidden="1">#REF!</definedName>
    <definedName name="CSDCDS" hidden="1">#REF!</definedName>
    <definedName name="cstat_desc">[13]Textual!$F$8:$F$157</definedName>
    <definedName name="CTACECaps" localSheetId="0">#REF!</definedName>
    <definedName name="CTACECaps">#REF!</definedName>
    <definedName name="CTACECmsa" localSheetId="0">#REF!</definedName>
    <definedName name="CTACECmsa">#REF!</definedName>
    <definedName name="CTACP" localSheetId="0">#REF!</definedName>
    <definedName name="CTACP">#REF!</definedName>
    <definedName name="CTACV">#REF!</definedName>
    <definedName name="CTACVBasa">#REF!</definedName>
    <definedName name="CTACVGru">#REF!</definedName>
    <definedName name="CTACVTorre">#REF!</definedName>
    <definedName name="CTO_ECO">#REF!</definedName>
    <definedName name="cuadro1">#REF!</definedName>
    <definedName name="cuadro2">#REF!</definedName>
    <definedName name="cuadro3">#REF!</definedName>
    <definedName name="cuadro4">#REF!</definedName>
    <definedName name="CUR">#REF!</definedName>
    <definedName name="curr">#REF!</definedName>
    <definedName name="currency">[41]Inputs!$C$23</definedName>
    <definedName name="Currency_input" localSheetId="0">#REF!</definedName>
    <definedName name="Currency_input">#REF!</definedName>
    <definedName name="Currency_Name" localSheetId="0">#REF!</definedName>
    <definedName name="Currency_Name">#REF!</definedName>
    <definedName name="Currency_new">'[42]Control Page'!$X$11</definedName>
    <definedName name="currentmonth">'[40]Company data'!$B$9</definedName>
    <definedName name="currentmonthname">'[40]Company data'!$B$11</definedName>
    <definedName name="CurrentSO" localSheetId="0">#REF!</definedName>
    <definedName name="CurrentSO">#REF!</definedName>
    <definedName name="currentyear">'[40]Company data'!$B$17</definedName>
    <definedName name="CVACECaps" localSheetId="0">#REF!</definedName>
    <definedName name="CVACECaps">#REF!</definedName>
    <definedName name="CVACECmsa" localSheetId="0">#REF!</definedName>
    <definedName name="CVACECmsa">#REF!</definedName>
    <definedName name="CVACP" localSheetId="0">#REF!</definedName>
    <definedName name="CVACP">#REF!</definedName>
    <definedName name="CVACV">#REF!</definedName>
    <definedName name="CVACVBasa">#REF!</definedName>
    <definedName name="CVACVGru">#REF!</definedName>
    <definedName name="CVACVTorre">#REF!</definedName>
    <definedName name="cvb" localSheetId="0" hidden="1">{#N/A,#N/A,FALSE,"Operations";#N/A,#N/A,FALSE,"Financials"}</definedName>
    <definedName name="cvb" hidden="1">{#N/A,#N/A,FALSE,"Operations";#N/A,#N/A,FALSE,"Financials"}</definedName>
    <definedName name="Cwvu.GREY_ALL." hidden="1">[43]Sheet2!#REF!</definedName>
    <definedName name="cxvbvcxb" localSheetId="0" hidden="1">#REF!</definedName>
    <definedName name="cxvbvcxb" hidden="1">#REF!</definedName>
    <definedName name="D" localSheetId="0">#REF!</definedName>
    <definedName name="D">#REF!</definedName>
    <definedName name="DATA_ULTIMO_AGGIORNAMENTO1">"Intestazione!R5C2"</definedName>
    <definedName name="DATE">[44]Inputs!$C$22</definedName>
    <definedName name="date_rel">[13]Validation!$I$4:$I$13</definedName>
    <definedName name="DateHeader" localSheetId="0">#REF!</definedName>
    <definedName name="DateHeader">#REF!</definedName>
    <definedName name="daterange">OFFSET(#REF!,0,0,COUNTA(#REF!))</definedName>
    <definedName name="Days_Year_One" localSheetId="0">#REF!</definedName>
    <definedName name="Days_Year_One">#REF!</definedName>
    <definedName name="DCF" localSheetId="0">#REF!</definedName>
    <definedName name="DCF">#REF!</definedName>
    <definedName name="debt">'[45]PF Liquer'!$N$16</definedName>
    <definedName name="Debt_1_1" localSheetId="0">#REF!</definedName>
    <definedName name="Debt_1_1">#REF!</definedName>
    <definedName name="Debt_1_2" localSheetId="0">#REF!</definedName>
    <definedName name="Debt_1_2">#REF!</definedName>
    <definedName name="Debt_1_3" localSheetId="0">#REF!</definedName>
    <definedName name="Debt_1_3">#REF!</definedName>
    <definedName name="Debt_1_4">#REF!</definedName>
    <definedName name="Debt_1_5">#REF!</definedName>
    <definedName name="Debt_10_1">#REF!</definedName>
    <definedName name="Debt_10_2">#REF!</definedName>
    <definedName name="Debt_10_3">#REF!</definedName>
    <definedName name="Debt_10_4">#REF!</definedName>
    <definedName name="Debt_10_5">#REF!</definedName>
    <definedName name="Debt_11_1">#REF!</definedName>
    <definedName name="Debt_11_2">#REF!</definedName>
    <definedName name="Debt_11_3">#REF!</definedName>
    <definedName name="Debt_11_4">#REF!</definedName>
    <definedName name="Debt_11_5">#REF!</definedName>
    <definedName name="Debt_12_1">#REF!</definedName>
    <definedName name="Debt_12_2">#REF!</definedName>
    <definedName name="Debt_12_3">#REF!</definedName>
    <definedName name="Debt_12_4">#REF!</definedName>
    <definedName name="Debt_12_5">#REF!</definedName>
    <definedName name="Debt_13_1">#REF!</definedName>
    <definedName name="Debt_13_2">#REF!</definedName>
    <definedName name="Debt_13_3">#REF!</definedName>
    <definedName name="Debt_13_4">#REF!</definedName>
    <definedName name="Debt_13_5">#REF!</definedName>
    <definedName name="Debt_14_1">#REF!</definedName>
    <definedName name="Debt_14_2">#REF!</definedName>
    <definedName name="Debt_14_3">#REF!</definedName>
    <definedName name="Debt_14_4">#REF!</definedName>
    <definedName name="Debt_14_5">#REF!</definedName>
    <definedName name="Debt_15_1">#REF!</definedName>
    <definedName name="Debt_15_2">#REF!</definedName>
    <definedName name="Debt_15_3">#REF!</definedName>
    <definedName name="Debt_15_4">#REF!</definedName>
    <definedName name="Debt_15_5">#REF!</definedName>
    <definedName name="Debt_16_1">#REF!</definedName>
    <definedName name="Debt_16_2">#REF!</definedName>
    <definedName name="Debt_16_3">#REF!</definedName>
    <definedName name="Debt_16_4">#REF!</definedName>
    <definedName name="Debt_16_5">#REF!</definedName>
    <definedName name="Debt_17_1">#REF!</definedName>
    <definedName name="Debt_17_2">#REF!</definedName>
    <definedName name="Debt_17_3">#REF!</definedName>
    <definedName name="Debt_17_4">#REF!</definedName>
    <definedName name="Debt_17_5">#REF!</definedName>
    <definedName name="Debt_18_1">#REF!</definedName>
    <definedName name="Debt_18_2">#REF!</definedName>
    <definedName name="Debt_18_3">#REF!</definedName>
    <definedName name="Debt_18_4">#REF!</definedName>
    <definedName name="Debt_18_5">#REF!</definedName>
    <definedName name="Debt_19_1">#REF!</definedName>
    <definedName name="Debt_19_2">#REF!</definedName>
    <definedName name="Debt_19_3">#REF!</definedName>
    <definedName name="Debt_19_4">#REF!</definedName>
    <definedName name="Debt_19_5">#REF!</definedName>
    <definedName name="Debt_2_1">#REF!</definedName>
    <definedName name="Debt_2_2">#REF!</definedName>
    <definedName name="Debt_2_3">#REF!</definedName>
    <definedName name="Debt_2_4">#REF!</definedName>
    <definedName name="Debt_2_5">#REF!</definedName>
    <definedName name="Debt_3_1">#REF!</definedName>
    <definedName name="Debt_3_2">#REF!</definedName>
    <definedName name="Debt_3_3">#REF!</definedName>
    <definedName name="Debt_3_4">#REF!</definedName>
    <definedName name="Debt_3_5">#REF!</definedName>
    <definedName name="Debt_4_1">#REF!</definedName>
    <definedName name="Debt_4_2">#REF!</definedName>
    <definedName name="Debt_4_3">#REF!</definedName>
    <definedName name="Debt_4_4">#REF!</definedName>
    <definedName name="Debt_4_5">#REF!</definedName>
    <definedName name="Debt_5_1">#REF!</definedName>
    <definedName name="Debt_5_2">#REF!</definedName>
    <definedName name="Debt_5_3">#REF!</definedName>
    <definedName name="Debt_5_4">#REF!</definedName>
    <definedName name="Debt_5_5">#REF!</definedName>
    <definedName name="Debt_6_1">#REF!</definedName>
    <definedName name="Debt_6_2">#REF!</definedName>
    <definedName name="Debt_6_3">#REF!</definedName>
    <definedName name="Debt_6_4">#REF!</definedName>
    <definedName name="Debt_6_5">#REF!</definedName>
    <definedName name="Debt_7_1">#REF!</definedName>
    <definedName name="Debt_7_2">#REF!</definedName>
    <definedName name="Debt_7_3">#REF!</definedName>
    <definedName name="Debt_7_4">#REF!</definedName>
    <definedName name="Debt_7_5">#REF!</definedName>
    <definedName name="Debt_8_1">#REF!</definedName>
    <definedName name="Debt_8_2">#REF!</definedName>
    <definedName name="Debt_8_3">#REF!</definedName>
    <definedName name="Debt_8_4">#REF!</definedName>
    <definedName name="Debt_8_5">#REF!</definedName>
    <definedName name="Debt_9_1">#REF!</definedName>
    <definedName name="Debt_9_2">#REF!</definedName>
    <definedName name="Debt_9_3">#REF!</definedName>
    <definedName name="Debt_9_4">#REF!</definedName>
    <definedName name="Debt_9_5">#REF!</definedName>
    <definedName name="DebtHide">#REF!</definedName>
    <definedName name="deg" localSheetId="0" hidden="1">{"First Page",#N/A,FALSE,"Surfactants LBO";"Second Page",#N/A,FALSE,"Surfactants LBO"}</definedName>
    <definedName name="deg" hidden="1">{"First Page",#N/A,FALSE,"Surfactants LBO";"Second Page",#N/A,FALSE,"Surfactants LBO"}</definedName>
    <definedName name="DeleteRange" localSheetId="0" hidden="1">Presentazione!DeleteRange</definedName>
    <definedName name="DeleteRange" hidden="1">#N/A</definedName>
    <definedName name="DeleteTable" localSheetId="0" hidden="1">Presentazione!DeleteTable</definedName>
    <definedName name="DeleteTable" hidden="1">#N/A</definedName>
    <definedName name="dem" localSheetId="0">[46]COMPS!#REF!</definedName>
    <definedName name="dem">[46]COMPS!#REF!</definedName>
    <definedName name="Denomination" localSheetId="0">#REF!</definedName>
    <definedName name="Denomination">#REF!</definedName>
    <definedName name="Depreciation1" localSheetId="0">#REF!</definedName>
    <definedName name="Depreciation1">#REF!</definedName>
    <definedName name="Desc_source1">'[47]Control Page'!$N$6</definedName>
    <definedName name="DESCRIZIONE1">"Intestazione!R4C2"</definedName>
    <definedName name="dette_senior">[1]MODELE!$K$523:$S$523</definedName>
    <definedName name="dette_senior_stockée">[1]MODELE!$E$1114:$M$1114</definedName>
    <definedName name="Dettes_Financières">[18]Magazzino!#REF!</definedName>
    <definedName name="Dettes_fournisseurs">[18]Magazzino!#REF!</definedName>
    <definedName name="dfd" localSheetId="0" hidden="1">{"comp1",#N/A,FALSE,"COMPS";"footnotes",#N/A,FALSE,"COMPS"}</definedName>
    <definedName name="dfd" hidden="1">{"comp1",#N/A,FALSE,"COMPS";"footnotes",#N/A,FALSE,"COMPS"}</definedName>
    <definedName name="DFFCheckValue">[16]Merger!$O$22</definedName>
    <definedName name="DFFDG" localSheetId="0" hidden="1">#REF!</definedName>
    <definedName name="DFFDG" hidden="1">#REF!</definedName>
    <definedName name="dfhfh" localSheetId="0" hidden="1">#REF!</definedName>
    <definedName name="dfhfh" hidden="1">#REF!</definedName>
    <definedName name="dgdg" localSheetId="0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ss" localSheetId="0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gndhgn" hidden="1">#REF!</definedName>
    <definedName name="dhgndn" hidden="1">#REF!</definedName>
    <definedName name="Diable" localSheetId="0" hidden="1">{#N/A,#N/A,FALSE,"Operations";#N/A,#N/A,FALSE,"Financials"}</definedName>
    <definedName name="Diable" hidden="1">{#N/A,#N/A,FALSE,"Operations";#N/A,#N/A,FALSE,"Financials"}</definedName>
    <definedName name="DilutedShares">#REF!</definedName>
    <definedName name="DiscountYears">#REF!</definedName>
    <definedName name="DIV">[24]MAIN!$H$780</definedName>
    <definedName name="Dividend" localSheetId="0">#REF!</definedName>
    <definedName name="Dividend">#REF!</definedName>
    <definedName name="Dividend_Rate">[18]Magazzino!#REF!</definedName>
    <definedName name="dividendes">[18]Magazzino!#REF!</definedName>
    <definedName name="Dividendes__taux_de_distribution">[18]Magazzino!#REF!</definedName>
    <definedName name="Division1" localSheetId="0">#REF!</definedName>
    <definedName name="Division1">#REF!</definedName>
    <definedName name="Division2" localSheetId="0">#REF!</definedName>
    <definedName name="Division2">#REF!</definedName>
    <definedName name="Division3" localSheetId="0">#REF!</definedName>
    <definedName name="Division3">#REF!</definedName>
    <definedName name="Division4">#REF!</definedName>
    <definedName name="DKK">#REF!</definedName>
    <definedName name="DollarHeader">#REF!</definedName>
    <definedName name="Dollars">#REF!</definedName>
    <definedName name="Dot._aux__amort._des_écarts_d_acq.">[18]Magazzino!#REF!</definedName>
    <definedName name="Dotations_aux_provisions">[18]Magazzino!#REF!</definedName>
    <definedName name="Dotations_aux_provisions_Ventes">[18]Magazzino!#REF!</definedName>
    <definedName name="DPS" localSheetId="0">#REF!</definedName>
    <definedName name="DPS">#REF!</definedName>
    <definedName name="dsg" localSheetId="0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DTTCapex">#REF!</definedName>
    <definedName name="DUREESENIOR">[1]MODELE!$F$1052</definedName>
    <definedName name="e" localSheetId="0" hidden="1">{"casespecific",#N/A,FALSE,"Assumptions"}</definedName>
    <definedName name="e" hidden="1">{"casespecific",#N/A,FALSE,"Assumptions"}</definedName>
    <definedName name="Earnout_state">#REF!</definedName>
    <definedName name="EBIT">[1]MODELE!$K$247:$S$247</definedName>
    <definedName name="EBIT_COVERAGE_AN1">[1]MODELE!$L$1043</definedName>
    <definedName name="EBIT_margin_input">#REF!</definedName>
    <definedName name="EBITBASE">[1]MODELE!$K$1075:$S$1075</definedName>
    <definedName name="EBITCALCUL">[1]MODELE!$K$1104:$S$1104</definedName>
    <definedName name="EBITDA">#REF!</definedName>
    <definedName name="Ebitda_01">'[38]1.P&amp;L'!$I$20</definedName>
    <definedName name="Ebitda_02">'[38]1.P&amp;L'!$J$20</definedName>
    <definedName name="EBITDA_formula_new" localSheetId="0">#REF!</definedName>
    <definedName name="EBITDA_formula_new">#REF!</definedName>
    <definedName name="EBITDA_formula_old" localSheetId="0">#REF!</definedName>
    <definedName name="EBITDA_formula_old">#REF!</definedName>
    <definedName name="EBITDAper" localSheetId="0">#REF!</definedName>
    <definedName name="EBITDAper">#REF!</definedName>
    <definedName name="EBITDAper_figures">#REF!</definedName>
    <definedName name="EBITDAper_formula">#REF!</definedName>
    <definedName name="EBITDAper1">#REF!</definedName>
    <definedName name="EBITDAper2">#REF!</definedName>
    <definedName name="EBITDAper3">#REF!</definedName>
    <definedName name="EBITDAper4">#REF!</definedName>
    <definedName name="EBITDAper5">#REF!</definedName>
    <definedName name="EBITDAper6">#REF!</definedName>
    <definedName name="ECMAA">[1]MODELE!$K$1088</definedName>
    <definedName name="ECMAB">[1]MODELE!$L$1088</definedName>
    <definedName name="ECMAC">[1]MODELE!$M$1088</definedName>
    <definedName name="ECMAD">[1]MODELE!$N$1088</definedName>
    <definedName name="ECMBA">[1]MODELE!$K$1089</definedName>
    <definedName name="ECMBB">[1]MODELE!$L$1089</definedName>
    <definedName name="ECMBC">[1]MODELE!$M$1089</definedName>
    <definedName name="ECMBD">[1]MODELE!$N$1089</definedName>
    <definedName name="ECMCA">[1]MODELE!$K$1090</definedName>
    <definedName name="ECMCB">[1]MODELE!$L$1090</definedName>
    <definedName name="ECMCC">[1]MODELE!$M$1090</definedName>
    <definedName name="ECMCD">[1]MODELE!$N$1090</definedName>
    <definedName name="ECMDA">[1]MODELE!$K$1091</definedName>
    <definedName name="ECMDB">[1]MODELE!$L$1091</definedName>
    <definedName name="ECMDC">[1]MODELE!$M$1091</definedName>
    <definedName name="ECMDD">[1]MODELE!$N$1091</definedName>
    <definedName name="ECMEA">[1]MODELE!$K$1092</definedName>
    <definedName name="ECMEB">[1]MODELE!$L$1092</definedName>
    <definedName name="ECMEC">[1]MODELE!$M$1092</definedName>
    <definedName name="ECMED">[1]MODELE!$N$1092</definedName>
    <definedName name="ECVACVGru">#REF!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ee" localSheetId="0" hidden="1">{#N/A,#N/A,FALSE,"Calc";#N/A,#N/A,FALSE,"Sensitivity";#N/A,#N/A,FALSE,"LT Earn.Dil.";#N/A,#N/A,FALSE,"Dil. AVP"}</definedName>
    <definedName name="eeee" hidden="1">{#N/A,#N/A,FALSE,"Calc";#N/A,#N/A,FALSE,"Sensitivity";#N/A,#N/A,FALSE,"LT Earn.Dil.";#N/A,#N/A,FALSE,"Dil. AVP"}</definedName>
    <definedName name="EFACV">#REF!</definedName>
    <definedName name="EFACVBasa">#REF!</definedName>
    <definedName name="EMACV">#REF!</definedName>
    <definedName name="EMACVBasa">#REF!</definedName>
    <definedName name="emily" localSheetId="0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nd">'[13]Control Page'!$A$13</definedName>
    <definedName name="End_Date">'[13]Control Page'!$N$13</definedName>
    <definedName name="Equity">'[38]Buy Out Overview'!$B$38</definedName>
    <definedName name="Equity_Value">'[38]Buy Out Overview'!$B$8</definedName>
    <definedName name="er" localSheetId="0" hidden="1">#REF!</definedName>
    <definedName name="er" hidden="1">#REF!</definedName>
    <definedName name="ererer" localSheetId="0" hidden="1">#REF!</definedName>
    <definedName name="ererer" hidden="1">#REF!</definedName>
    <definedName name="erfe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erfe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ertr" localSheetId="0" hidden="1">{#N/A,#N/A,TRUE,"financial";#N/A,#N/A,TRUE,"plants"}</definedName>
    <definedName name="ertr" hidden="1">{#N/A,#N/A,TRUE,"financial";#N/A,#N/A,TRUE,"plants"}</definedName>
    <definedName name="ERTY" hidden="1">#REF!</definedName>
    <definedName name="esnrc100c1_values" localSheetId="0" hidden="1">{"FTSE100","COMPANIES",TRUE}</definedName>
    <definedName name="esnrc100c1_values" hidden="1">{"FTSE100","COMPANIES",TRUE}</definedName>
    <definedName name="esnrc33c1_values" localSheetId="0" hidden="1">{"EUMOT","COMPANIES",TRUE}</definedName>
    <definedName name="esnrc33c1_values" hidden="1">{"EUMOT","COMPANIES",TRUE}</definedName>
    <definedName name="esnrc56c1_values" localSheetId="0" hidden="1">{"ASCONGRP","COMPANIES",TRUE}</definedName>
    <definedName name="esnrc56c1_values" hidden="1">{"ASCONGRP","COMPANIES",TRUE}</definedName>
    <definedName name="esnrc63c1_values" localSheetId="0" hidden="1">{"EUUTIGRP","COMPANIES",TRUE}</definedName>
    <definedName name="esnrc63c1_values" hidden="1">{"EUUTIGRP","COMPANIES",TRUE}</definedName>
    <definedName name="esnrc91c1_values" localSheetId="0" hidden="1">{"EUUTI","COMPANIES",TRUE}</definedName>
    <definedName name="esnrc91c1_values" hidden="1">{"EUUTI","COMPANIES",TRUE}</definedName>
    <definedName name="est_source">[13]Validation!$N$4:$N$5</definedName>
    <definedName name="_xlnm.Extract">[1]MODELE!$B$1085</definedName>
    <definedName name="etet" localSheetId="0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UR">#REF!</definedName>
    <definedName name="Euribor">#REF!</definedName>
    <definedName name="euro3">[45]Contribution!$H$2</definedName>
    <definedName name="EuroFF">[48]Assumptions!$E$12</definedName>
    <definedName name="EV" localSheetId="0">#REF!</definedName>
    <definedName name="EV">#REF!</definedName>
    <definedName name="ex" localSheetId="0">#REF!</definedName>
    <definedName name="ex">#REF!</definedName>
    <definedName name="ex_bp" localSheetId="0">#REF!</definedName>
    <definedName name="ex_bp">#REF!</definedName>
    <definedName name="Exchange_Ratio" localSheetId="0">[49]Contribution!#REF!</definedName>
    <definedName name="Exchange_Ratio">[49]Contribution!#REF!</definedName>
    <definedName name="Existing_Interest_Rate">'[23]Transaction Inputs'!$M$20</definedName>
    <definedName name="ExitYear" localSheetId="0">#REF!</definedName>
    <definedName name="ExitYear">#REF!</definedName>
    <definedName name="EXR" localSheetId="0">#REF!</definedName>
    <definedName name="EXR">#REF!</definedName>
    <definedName name="Extraordinary_items">[18]Magazzino!#REF!</definedName>
    <definedName name="eyr" localSheetId="0" hidden="1">{"hiden",#N/A,FALSE,"14";"hidden",#N/A,FALSE,"16";"hidden",#N/A,FALSE,"18";"hidden",#N/A,FALSE,"20"}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>#REF!</definedName>
    <definedName name="fcal">[14]MASHELL5!#REF!</definedName>
    <definedName name="FCase" localSheetId="0">#REF!</definedName>
    <definedName name="FCase">#REF!</definedName>
    <definedName name="fcf_01" localSheetId="0">#REF!</definedName>
    <definedName name="fcf_01">#REF!</definedName>
    <definedName name="fd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hfdh" localSheetId="0" hidden="1">{"First Page",#N/A,FALSE,"Surfactants LBO";"Second Page",#N/A,FALSE,"Surfactants LBO"}</definedName>
    <definedName name="fdhfdh" hidden="1">{"First Page",#N/A,FALSE,"Surfactants LBO";"Second Page",#N/A,FALSE,"Surfactants LBO"}</definedName>
    <definedName name="fdhfghfdh" localSheetId="0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NOS">[50]Control!$D$20</definedName>
    <definedName name="fds" localSheetId="0" hidden="1">{"comps",#N/A,FALSE,"comps";"notes",#N/A,FALSE,"comps"}</definedName>
    <definedName name="fds" hidden="1">{"comps",#N/A,FALSE,"comps";"notes",#N/A,FALSE,"comps"}</definedName>
    <definedName name="fdsf" localSheetId="0" hidden="1">{"general",#N/A,FALSE,"Assumptions"}</definedName>
    <definedName name="fdsf" hidden="1">{"general",#N/A,FALSE,"Assumptions"}</definedName>
    <definedName name="fee_exp">'[38]Buy Out Overview'!$B$24</definedName>
    <definedName name="fff" localSheetId="0" hidden="1">{#N/A,#N/A,TRUE,"financial";#N/A,#N/A,TRUE,"plants"}</definedName>
    <definedName name="fff" hidden="1">{#N/A,#N/A,TRUE,"financial";#N/A,#N/A,TRUE,"plants"}</definedName>
    <definedName name="ffff" localSheetId="0" hidden="1">{"comps",#N/A,FALSE,"comps";"notes",#N/A,FALSE,"comps"}</definedName>
    <definedName name="ffff" hidden="1">{"comps",#N/A,FALSE,"comps";"notes",#N/A,FALSE,"comps"}</definedName>
    <definedName name="fgsg" localSheetId="0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ila1">#REF!</definedName>
    <definedName name="fila2">#REF!</definedName>
    <definedName name="fila3">#REF!</definedName>
    <definedName name="fila4">#REF!</definedName>
    <definedName name="fila5">#REF!</definedName>
    <definedName name="fila6">#REF!</definedName>
    <definedName name="fila7">#REF!</definedName>
    <definedName name="FIM">#REF!</definedName>
    <definedName name="Financing_1">'[23]Transaction Inputs'!$M$22</definedName>
    <definedName name="Financing_1_Rate">'[23]Transaction Inputs'!$M$23</definedName>
    <definedName name="Financing_2">'[23]Transaction Inputs'!$M$24</definedName>
    <definedName name="Financing_2_Rate">'[23]Transaction Inputs'!$M$25</definedName>
    <definedName name="FinancingInput" localSheetId="0">#REF!</definedName>
    <definedName name="FinancingInput">#REF!</definedName>
    <definedName name="FinancingSpreads" localSheetId="0">#REF!</definedName>
    <definedName name="FinancingSpreads">#REF!</definedName>
    <definedName name="FinancingStructures" localSheetId="0">#REF!</definedName>
    <definedName name="FinancingStructures">#REF!</definedName>
    <definedName name="Find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Find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Finrange">OFFSET(#REF!,0,0,COUNTA(#REF!))</definedName>
    <definedName name="firstyearinterest">[51]assump!$M$59</definedName>
    <definedName name="Fiscal">[18]Magazzino!#REF!</definedName>
    <definedName name="Fiscal_jours">[18]Magazzino!#REF!</definedName>
    <definedName name="FiscalYear">'[13]Financial Summary'!$D$1</definedName>
    <definedName name="Fixed_Rate" localSheetId="0">#REF!</definedName>
    <definedName name="Fixed_Rate">#REF!</definedName>
    <definedName name="FONDS_PROPRES">[18]Magazzino!#REF!</definedName>
    <definedName name="Footer">[52]Sources_Uses!$O$48</definedName>
    <definedName name="ForecastYearEnd" localSheetId="0">#REF!</definedName>
    <definedName name="ForecastYearEnd">#REF!</definedName>
    <definedName name="FormatFix">[23]Comps!#REF!</definedName>
    <definedName name="Frais_Financiers">[18]Magazzino!#REF!</definedName>
    <definedName name="Frais_Financiers___taux">[18]Magazzino!#REF!</definedName>
    <definedName name="French_RPI">[53]Assumptions!$E$11</definedName>
    <definedName name="Freq">'[13]Control Page'!$N$14</definedName>
    <definedName name="Freq_rel">[13]Validation!$L$4:$L$10</definedName>
    <definedName name="Freq2">'[13]Control Page'!$A$16</definedName>
    <definedName name="FRF" localSheetId="0">#REF!</definedName>
    <definedName name="FRF">#REF!</definedName>
    <definedName name="FSDFSDF" localSheetId="0" hidden="1">#REF!</definedName>
    <definedName name="FSDFSDF" hidden="1">#REF!</definedName>
    <definedName name="fsfs" localSheetId="0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FTACECaps">#REF!</definedName>
    <definedName name="FTACECmsa">#REF!</definedName>
    <definedName name="FTACP">#REF!</definedName>
    <definedName name="FTACV">#REF!</definedName>
    <definedName name="FTACVBasa">#REF!</definedName>
    <definedName name="FTACVGru">#REF!</definedName>
    <definedName name="FTACVTorre">#REF!</definedName>
    <definedName name="FULLTABLE">#REF!</definedName>
    <definedName name="Funding_Structure">[30]Model!$E$5</definedName>
    <definedName name="FundingLookup">[30]Model!#REF!</definedName>
    <definedName name="FundingLookup1">[30]Model!#REF!</definedName>
    <definedName name="FUNDS_FLOW" localSheetId="0">#REF!</definedName>
    <definedName name="FUNDS_FLOW">#REF!</definedName>
    <definedName name="Future_Marginal_Tax_Rate">[54]Control!$D$23</definedName>
    <definedName name="FX" localSheetId="0">#REF!</definedName>
    <definedName name="FX">#REF!</definedName>
    <definedName name="FX_TOGGLE" hidden="1">[24]Toggles!$I$2</definedName>
    <definedName name="FXCurrencies" hidden="1">[24]Toggles!$H$3:$J$11</definedName>
    <definedName name="FYE">[55]Inputs!$C$11</definedName>
    <definedName name="G" localSheetId="0">#REF!</definedName>
    <definedName name="G">#REF!</definedName>
    <definedName name="GBP" localSheetId="0">#REF!</definedName>
    <definedName name="GBP">#REF!</definedName>
    <definedName name="gg" localSheetId="0" hidden="1">{#N/A,#N/A,FALSE,"Operations";#N/A,#N/A,FALSE,"Financials"}</definedName>
    <definedName name="gg" hidden="1">{#N/A,#N/A,FALSE,"Operations";#N/A,#N/A,FALSE,"Financials"}</definedName>
    <definedName name="ggf" localSheetId="0" hidden="1">{"comps",#N/A,FALSE,"comps";"notes",#N/A,FALSE,"comps"}</definedName>
    <definedName name="ggf" hidden="1">{"comps",#N/A,FALSE,"comps";"notes",#N/A,FALSE,"comps"}</definedName>
    <definedName name="ghjj">'[26]REND BOT'!$D$74:$F$90</definedName>
    <definedName name="ghjjkj">'[26]REND BOT'!$D$74:$F$90</definedName>
    <definedName name="giu_02">[10]Vendite!$F$47</definedName>
    <definedName name="Goodrich" localSheetId="0" hidden="1">{"comp1",#N/A,FALSE,"COMPS";"footnotes",#N/A,FALSE,"COMPS"}</definedName>
    <definedName name="Goodrich" hidden="1">{"comp1",#N/A,FALSE,"COMPS";"footnotes",#N/A,FALSE,"COMPS"}</definedName>
    <definedName name="GoodwillAm1">#REF!</definedName>
    <definedName name="Graph1_Price_max">#REF!</definedName>
    <definedName name="Gross_margin_input">#REF!</definedName>
    <definedName name="gw">[14]MASHELL5!#REF!</definedName>
    <definedName name="h" localSheetId="0" hidden="1">{#N/A,#N/A,FALSE,"Calc";#N/A,#N/A,FALSE,"Sensitivity";#N/A,#N/A,FALSE,"LT Earn.Dil.";#N/A,#N/A,FALSE,"Dil. AVP"}</definedName>
    <definedName name="h" hidden="1">{#N/A,#N/A,FALSE,"Calc";#N/A,#N/A,FALSE,"Sensitivity";#N/A,#N/A,FALSE,"LT Earn.Dil.";#N/A,#N/A,FALSE,"Dil. AVP"}</definedName>
    <definedName name="Hardwire">#REF!</definedName>
    <definedName name="Headroom_calculation">'[36]P&amp;L'!#REF!</definedName>
    <definedName name="Headroom_calculation_forecast">'[36]P&amp;L'!#REF!</definedName>
    <definedName name="Headroom_update" localSheetId="0">#REF!</definedName>
    <definedName name="Headroom_update">#REF!</definedName>
    <definedName name="Headroom1" localSheetId="0">#REF!</definedName>
    <definedName name="Headroom1">#REF!</definedName>
    <definedName name="Headroom11" localSheetId="0">#REF!</definedName>
    <definedName name="Headroom11">#REF!</definedName>
    <definedName name="hhh" hidden="1">#REF!</definedName>
    <definedName name="hhhsdf" localSheetId="0" hidden="1">{"up stand alones",#N/A,FALSE,"Acquiror"}</definedName>
    <definedName name="hhhsdf" hidden="1">{"up stand alones",#N/A,FALSE,"Acquiror"}</definedName>
    <definedName name="Hidden">#REF!</definedName>
    <definedName name="Hidden2">#REF!</definedName>
    <definedName name="Hidden3">#REF!</definedName>
    <definedName name="Hidden4">#REF!</definedName>
    <definedName name="Hidden5">#REF!</definedName>
    <definedName name="HRK">#REF!</definedName>
    <definedName name="HYP">[1]MODELE!$A$137:$IV$8583</definedName>
    <definedName name="i" localSheetId="0" hidden="1">{#N/A,#N/A,FALSE,"Calc";#N/A,#N/A,FALSE,"Sensitivity";#N/A,#N/A,FALSE,"LT Earn.Dil.";#N/A,#N/A,FALSE,"Dil. AVP"}</definedName>
    <definedName name="i" hidden="1">{#N/A,#N/A,FALSE,"Calc";#N/A,#N/A,FALSE,"Sensitivity";#N/A,#N/A,FALSE,"LT Earn.Dil.";#N/A,#N/A,FALSE,"Dil. AVP"}</definedName>
    <definedName name="IC">#REF!</definedName>
    <definedName name="ICELL1">[1]MODELE!#REF!</definedName>
    <definedName name="ICELL2">[1]MODELE!#REF!</definedName>
    <definedName name="iiiii" localSheetId="0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k" localSheetId="0" hidden="1">{"casespecific",#N/A,FALSE,"Assumptions"}</definedName>
    <definedName name="ik" hidden="1">{"casespecific",#N/A,FALSE,"Assumptions"}</definedName>
    <definedName name="iLastRow">'[13]Price Data'!$EO$15</definedName>
    <definedName name="Immobilisations_corporelles___brutes">[18]Magazzino!#REF!</definedName>
    <definedName name="Immobilisations_corporelles___nettes">[18]Magazzino!#REF!</definedName>
    <definedName name="Immobilisations_financières">[18]Magazzino!#REF!</definedName>
    <definedName name="Immobilisations_incorporelles">[18]Magazzino!#REF!</definedName>
    <definedName name="Impax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ax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LIED">#REF!</definedName>
    <definedName name="implied_value">#REF!</definedName>
    <definedName name="ImpliedFX">[23]Comps!#REF!</definedName>
    <definedName name="Impôt_sur_la_société__taux">[18]Magazzino!#REF!</definedName>
    <definedName name="Impvalue" localSheetId="0">#REF!</definedName>
    <definedName name="Impvalue">#REF!</definedName>
    <definedName name="Inc">[56]Switch!$C$10</definedName>
    <definedName name="Input_case" localSheetId="0">#REF!</definedName>
    <definedName name="Input_case">#REF!</definedName>
    <definedName name="Input_case2" localSheetId="0">#REF!</definedName>
    <definedName name="Input_case2">#REF!</definedName>
    <definedName name="Interest_Expense">[18]Magazzino!#REF!</definedName>
    <definedName name="Interest_Income">[18]Magazzino!#REF!</definedName>
    <definedName name="Interest1" localSheetId="0">#REF!</definedName>
    <definedName name="Interest1">#REF!</definedName>
    <definedName name="Interest2" localSheetId="0">#REF!</definedName>
    <definedName name="Interest2">#REF!</definedName>
    <definedName name="Interest3" localSheetId="0">#REF!</definedName>
    <definedName name="Interest3">#REF!</definedName>
    <definedName name="Interest4">#REF!</definedName>
    <definedName name="Interest5">#REF!</definedName>
    <definedName name="InterestRate">#REF!</definedName>
    <definedName name="interet_cash">[1]MODELE!$K$461:$S$461</definedName>
    <definedName name="interet_cash_stocké">[1]MODELE!$E$1115:$M$1115</definedName>
    <definedName name="INTERET_MINORITAIRES">[18]Magazzino!#REF!</definedName>
    <definedName name="INTERIEUR_TABLEAU">[1]MODELE!$D$975:$G$979</definedName>
    <definedName name="InternationalInput">#REF!</definedName>
    <definedName name="IPO">#REF!</definedName>
    <definedName name="IPOInput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40525.8178587963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39616.6035416667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IQB_BOOKMARK_COUNT" hidden="1">0</definedName>
    <definedName name="iQShowHideColumns" hidden="1">"iQShowQuarterlyAnnual"</definedName>
    <definedName name="ir">#REF!</definedName>
    <definedName name="ir_">#REF!</definedName>
    <definedName name="ir__">#REF!</definedName>
    <definedName name="ir_l">#REF!</definedName>
    <definedName name="ir_t">#REF!</definedName>
    <definedName name="IRR_summary">[36]Summary!#REF!</definedName>
    <definedName name="IS" localSheetId="0">#REF!</definedName>
    <definedName name="IS">#REF!</definedName>
    <definedName name="iso_code" localSheetId="0">#REF!</definedName>
    <definedName name="iso_code">#REF!</definedName>
    <definedName name="iso_code2" localSheetId="0">#REF!</definedName>
    <definedName name="iso_code2">#REF!</definedName>
    <definedName name="itl">[57]PMO!$H$45</definedName>
    <definedName name="j" localSheetId="0" hidden="1">{#N/A,#N/A,FALSE,"Calc";#N/A,#N/A,FALSE,"Sensitivity";#N/A,#N/A,FALSE,"LT Earn.Dil.";#N/A,#N/A,FALSE,"Dil. AVP"}</definedName>
    <definedName name="j" hidden="1">{#N/A,#N/A,FALSE,"Calc";#N/A,#N/A,FALSE,"Sensitivity";#N/A,#N/A,FALSE,"LT Earn.Dil.";#N/A,#N/A,FALSE,"Dil. AVP"}</definedName>
    <definedName name="K" localSheetId="0">#REF!</definedName>
    <definedName name="K">#REF!</definedName>
    <definedName name="kd" localSheetId="0">#REF!</definedName>
    <definedName name="kd">#REF!</definedName>
    <definedName name="KeepG">'[24]Trumpet DIV INC'!$D$82</definedName>
    <definedName name="KIT" localSheetId="0" hidden="1">{"equity comps",#N/A,FALSE,"CS Comps";"equity comps",#N/A,FALSE,"PS Comps";"equity comps",#N/A,FALSE,"GIC_Comps";"equity comps",#N/A,FALSE,"GIC2_Comps"}</definedName>
    <definedName name="KIT" hidden="1">{"equity comps",#N/A,FALSE,"CS Comps";"equity comps",#N/A,FALSE,"PS Comps";"equity comps",#N/A,FALSE,"GIC_Comps";"equity comps",#N/A,FALSE,"GIC2_Comps"}</definedName>
    <definedName name="kol" localSheetId="0" hidden="1">{"away stand alones",#N/A,FALSE,"Target"}</definedName>
    <definedName name="kol" hidden="1">{"away stand alones",#N/A,FALSE,"Target"}</definedName>
    <definedName name="ku">#REF!</definedName>
    <definedName name="L">#REF!</definedName>
    <definedName name="LBO">#REF!</definedName>
    <definedName name="LBOIPOExit1">#REF!</definedName>
    <definedName name="LBOIPOExit2">#REF!</definedName>
    <definedName name="LBOMinCash">#REF!</definedName>
    <definedName name="LBOSaleExit1">#REF!</definedName>
    <definedName name="LBOSaleExit2">#REF!</definedName>
    <definedName name="legend">[58]Legend!$C$5:$G$12</definedName>
    <definedName name="len_comp">'[13]Indexed Price Graph vs Peers'!$Q$43</definedName>
    <definedName name="LFY" localSheetId="0">#REF!</definedName>
    <definedName name="LFY">#REF!</definedName>
    <definedName name="Libor" localSheetId="0">#REF!</definedName>
    <definedName name="Libor">#REF!</definedName>
    <definedName name="Limite">#REF!</definedName>
    <definedName name="List_case" localSheetId="0">#REF!</definedName>
    <definedName name="List_case">#REF!</definedName>
    <definedName name="lklkl" localSheetId="0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LookUpRange">#REF!</definedName>
    <definedName name="ls02.Selected">[59]LBO!#REF!</definedName>
    <definedName name="Ltda">[56]Switch!$C$4</definedName>
    <definedName name="LTM" localSheetId="0">#REF!</definedName>
    <definedName name="LTM">#REF!</definedName>
    <definedName name="ltmqtr">'[13]Financial Summary'!$C$1</definedName>
    <definedName name="LTMSUMMARY" localSheetId="0">#REF!</definedName>
    <definedName name="LTMSUMMARY">#REF!</definedName>
    <definedName name="M" localSheetId="0">#REF!</definedName>
    <definedName name="M">#REF!</definedName>
    <definedName name="M_PlaceofPath" hidden="1">"G:\SECTORS\Household\HOUSEHOL\WILKE\GILLETTE\GENERAL\G_VDF.xls"</definedName>
    <definedName name="maintcapex_baseyr">[15]Input!#REF!</definedName>
    <definedName name="maintenance_capex_ebitda">[15]Input!#REF!</definedName>
    <definedName name="mar_02">[10]Vendite!$F$44</definedName>
    <definedName name="Mar_Date" localSheetId="0">#REF!</definedName>
    <definedName name="Mar_Date">#REF!</definedName>
    <definedName name="MARGEA">[1]MODELE!$K$1077:$S$1077</definedName>
    <definedName name="MARGEB">[1]MODELE!$K$1078:$S$1078</definedName>
    <definedName name="MARGEC">[1]MODELE!$K$1079:$S$1079</definedName>
    <definedName name="MARGECALCUL">[1]MODELE!$K$1103:$S$1103</definedName>
    <definedName name="MARGECONSTATEE">[1]MODELE!$K$1067:$S$1067</definedName>
    <definedName name="MARGED">[1]MODELE!$K$1080:$S$1080</definedName>
    <definedName name="MARGEEBIT">[1]MODELE!$K$248:$S$248</definedName>
    <definedName name="marges">[1]MODELE!$D$973:$G$973</definedName>
    <definedName name="marges2">[1]MODELE!$D$974:$G$974</definedName>
    <definedName name="market_cap">#REF!</definedName>
    <definedName name="MarketPrice">#REF!</definedName>
    <definedName name="Maturities">#REF!</definedName>
    <definedName name="max_scoperto">[10]Vendite!$G$114</definedName>
    <definedName name="mensilizzazione" localSheetId="0" hidden="1">Presentazione!mensilizzazione</definedName>
    <definedName name="mensilizzazione" hidden="1">#N/A</definedName>
    <definedName name="MerrillPrintIt" localSheetId="0" hidden="1">Presentazione!MerrillPrintIt</definedName>
    <definedName name="MerrillPrintIt" hidden="1">#N/A</definedName>
    <definedName name="metric_input" localSheetId="0">#REF!</definedName>
    <definedName name="metric_input">#REF!</definedName>
    <definedName name="Metric_Outlier_Input" localSheetId="0">#REF!</definedName>
    <definedName name="Metric_Outlier_Input">#REF!</definedName>
    <definedName name="Metric_Outlier_Value" localSheetId="0">#REF!</definedName>
    <definedName name="Metric_Outlier_Value">#REF!</definedName>
    <definedName name="Metric_source">#REF!</definedName>
    <definedName name="MetricColumn">#REF!</definedName>
    <definedName name="MI.GI.__Srl">#REF!</definedName>
    <definedName name="Minimum_Cash">#REF!</definedName>
    <definedName name="Minority_Interest">[18]Magazzino!#REF!</definedName>
    <definedName name="Minority_Share">[18]Magazzino!#REF!</definedName>
    <definedName name="MinorityInterestInIncome">[23]Comps!#REF!</definedName>
    <definedName name="mktcap">'[60]Public Overview'!$C$3:$M$27</definedName>
    <definedName name="mmmmm" localSheetId="0" hidden="1">{#N/A,#N/A,FALSE,"Calc";#N/A,#N/A,FALSE,"Sensitivity";#N/A,#N/A,FALSE,"LT Earn.Dil.";#N/A,#N/A,FALSE,"Dil. AVP"}</definedName>
    <definedName name="mmmmm" hidden="1">{#N/A,#N/A,FALSE,"Calc";#N/A,#N/A,FALSE,"Sensitivity";#N/A,#N/A,FALSE,"LT Earn.Dil.";#N/A,#N/A,FALSE,"Dil. AVP"}</definedName>
    <definedName name="Modello">#REF!</definedName>
    <definedName name="Mon">#REF!</definedName>
    <definedName name="month">[13]Overview!$R$3</definedName>
    <definedName name="MOREASS">[14]MASHELL5!#REF!</definedName>
    <definedName name="mrll">[28]Officers!$L$5:$P$13</definedName>
    <definedName name="mrll_bod">[28]Officers!$L$17:$P$29</definedName>
    <definedName name="MTACECaps" localSheetId="0">#REF!</definedName>
    <definedName name="MTACECaps">#REF!</definedName>
    <definedName name="MTACECmsa" localSheetId="0">#REF!</definedName>
    <definedName name="MTACECmsa">#REF!</definedName>
    <definedName name="MTACP" localSheetId="0">#REF!</definedName>
    <definedName name="MTACP">#REF!</definedName>
    <definedName name="MTACV">#REF!</definedName>
    <definedName name="MTACVBasa">#REF!</definedName>
    <definedName name="MTACVGru">#REF!</definedName>
    <definedName name="MTACVTorre">#REF!</definedName>
    <definedName name="multiples">#REF!</definedName>
    <definedName name="mxa">[1]MODELE!$D$973</definedName>
    <definedName name="mxb">[1]MODELE!$E$973</definedName>
    <definedName name="mxc">[1]MODELE!$F$973</definedName>
    <definedName name="mxd">[1]MODELE!$G$973</definedName>
    <definedName name="n">#REF!</definedName>
    <definedName name="Name">'[13]Control Page'!$J$30</definedName>
    <definedName name="Net_Income_before_amort._of_goodwill">[18]Magazzino!#REF!</definedName>
    <definedName name="NetDebt" localSheetId="0">#REF!</definedName>
    <definedName name="NetDebt">#REF!</definedName>
    <definedName name="new_w" localSheetId="0" hidden="1">{"comps1_1",#N/A,FALSE,"Comps1";"comps1_2",#N/A,FALSE,"Comps1";"comps1_3",#N/A,FALSE,"Comps1";"comps1_4",#N/A,FALSE,"Comps1";"comps1_5",#N/A,FALSE,"Comps1"}</definedName>
    <definedName name="new_w" hidden="1">{"comps1_1",#N/A,FALSE,"Comps1";"comps1_2",#N/A,FALSE,"Comps1";"comps1_3",#N/A,FALSE,"Comps1";"comps1_4",#N/A,FALSE,"Comps1";"comps1_5",#N/A,FALSE,"Comps1"}</definedName>
    <definedName name="newmethod">'[23]Transaction Inputs'!$F$36</definedName>
    <definedName name="NewRange" localSheetId="0" hidden="1">Presentazione!NewRange</definedName>
    <definedName name="NewRange" hidden="1">#N/A</definedName>
    <definedName name="niveau_ca">[1]MODELE!$N$975</definedName>
    <definedName name="niveau_marge">[1]MODELE!$O$978</definedName>
    <definedName name="NLG">#REF!</definedName>
    <definedName name="noidea" localSheetId="0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K">#REF!</definedName>
    <definedName name="NomeBilancio1">"Intestazione!R8C2"</definedName>
    <definedName name="NOSH">[21]Control!$D$15</definedName>
    <definedName name="Not_Used" localSheetId="0">#REF!</definedName>
    <definedName name="Not_Used">#REF!</definedName>
    <definedName name="Num_of_comps">'[13]Control Page'!$A$45</definedName>
    <definedName name="Num_of_SIC" localSheetId="0">#REF!</definedName>
    <definedName name="Num_of_SIC">#REF!</definedName>
    <definedName name="Numshares" localSheetId="0">#REF!</definedName>
    <definedName name="Numshares">#REF!</definedName>
    <definedName name="O" localSheetId="0">#REF!</definedName>
    <definedName name="O">#REF!</definedName>
    <definedName name="OfferPremium">#REF!</definedName>
    <definedName name="ok" localSheetId="0" hidden="1">{#N/A,#N/A,FALSE,"Calc";#N/A,#N/A,FALSE,"Sensitivity";#N/A,#N/A,FALSE,"LT Earn.Dil.";#N/A,#N/A,FALSE,"Dil. AVP"}</definedName>
    <definedName name="ok" hidden="1">{#N/A,#N/A,FALSE,"Calc";#N/A,#N/A,FALSE,"Sensitivity";#N/A,#N/A,FALSE,"LT Earn.Dil.";#N/A,#N/A,FALSE,"Dil. AVP"}</definedName>
    <definedName name="oku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ne">[14]MASHELL5!#REF!</definedName>
    <definedName name="oneri_finanziari">[10]Vendite!$G$108</definedName>
    <definedName name="ooooo" localSheetId="0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OP" localSheetId="0" hidden="1">{#N/A,#N/A,FALSE,"Operations";#N/A,#N/A,FALSE,"Financials"}</definedName>
    <definedName name="OP" hidden="1">{#N/A,#N/A,FALSE,"Operations";#N/A,#N/A,FALSE,"Financials"}</definedName>
    <definedName name="oprice">[44]Assum!$D$8</definedName>
    <definedName name="Opt">[61]Control!$D$14</definedName>
    <definedName name="OptI">[21]Control!$D$16</definedName>
    <definedName name="OptII">[21]Control!$D$18</definedName>
    <definedName name="Option_Proceeds" localSheetId="0">#REF!</definedName>
    <definedName name="Option_Proceeds">#REF!</definedName>
    <definedName name="OptionHide" localSheetId="0">#REF!</definedName>
    <definedName name="OptionHide">#REF!</definedName>
    <definedName name="options">[13]Validation!$R$4:$R$6</definedName>
    <definedName name="Options_and_Warrants_1_1" localSheetId="0">#REF!</definedName>
    <definedName name="Options_and_Warrants_1_1">#REF!</definedName>
    <definedName name="Options_and_Warrants_1_2" localSheetId="0">#REF!</definedName>
    <definedName name="Options_and_Warrants_1_2">#REF!</definedName>
    <definedName name="Options_and_Warrants_1_3" localSheetId="0">#REF!</definedName>
    <definedName name="Options_and_Warrants_1_3">#REF!</definedName>
    <definedName name="Options_and_Warrants_1_4">#REF!</definedName>
    <definedName name="Options_and_Warrants_2_1">#REF!</definedName>
    <definedName name="Options_and_Warrants_2_2">#REF!</definedName>
    <definedName name="Options_and_Warrants_2_3">#REF!</definedName>
    <definedName name="Options_and_Warrants_2_4">#REF!</definedName>
    <definedName name="Options_and_Warrants_3_1">#REF!</definedName>
    <definedName name="Options_and_Warrants_3_2">#REF!</definedName>
    <definedName name="Options_and_Warrants_3_3">#REF!</definedName>
    <definedName name="Options_and_Warrants_3_4">#REF!</definedName>
    <definedName name="Options_and_Warrants_4_1">#REF!</definedName>
    <definedName name="Options_and_Warrants_4_2">#REF!</definedName>
    <definedName name="Options_and_Warrants_4_3">#REF!</definedName>
    <definedName name="Options_and_Warrants_4_4">#REF!</definedName>
    <definedName name="Options_and_Warrants_5_1">#REF!</definedName>
    <definedName name="Options_and_Warrants_5_2">#REF!</definedName>
    <definedName name="Options_and_Warrants_5_3">#REF!</definedName>
    <definedName name="Options_and_Warrants_5_4">#REF!</definedName>
    <definedName name="Options_and_Warrants_6_1">#REF!</definedName>
    <definedName name="Options_and_Warrants_6_2">#REF!</definedName>
    <definedName name="Options_and_Warrants_6_3">#REF!</definedName>
    <definedName name="Options_and_Warrants_6_4">#REF!</definedName>
    <definedName name="Options_and_Warrants_7_1">#REF!</definedName>
    <definedName name="Options_and_Warrants_7_2">#REF!</definedName>
    <definedName name="Options_and_Warrants_7_3">#REF!</definedName>
    <definedName name="Options_and_Warrants_7_4">#REF!</definedName>
    <definedName name="ORA_ULTIMO_AGGIORNAMENTO1">"Intestazione!R6C2"</definedName>
    <definedName name="Order_input">#REF!</definedName>
    <definedName name="order_source">#REF!</definedName>
    <definedName name="orgebitda_growthrate">[15]Input!#REF!</definedName>
    <definedName name="OtherCurrency">[23]Comps!#REF!</definedName>
    <definedName name="OtherExchangeRate">[23]Comps!#REF!</definedName>
    <definedName name="ott_01">[10]Vendite!$F$39</definedName>
    <definedName name="ott_02">[10]Vendite!$F$51</definedName>
    <definedName name="output" localSheetId="0">#REF!</definedName>
    <definedName name="output">#REF!</definedName>
    <definedName name="Overheads1" localSheetId="0">#REF!</definedName>
    <definedName name="Overheads1">#REF!</definedName>
    <definedName name="Overheads2" localSheetId="0">#REF!</definedName>
    <definedName name="Overheads2">#REF!</definedName>
    <definedName name="Overheads3">#REF!</definedName>
    <definedName name="Overheads4">#REF!</definedName>
    <definedName name="Ovo">[56]Switch!$C$8</definedName>
    <definedName name="OWN" localSheetId="0">#REF!</definedName>
    <definedName name="OWN">#REF!</definedName>
    <definedName name="p" localSheetId="0">#REF!</definedName>
    <definedName name="p">#REF!</definedName>
    <definedName name="p_Amort" localSheetId="0">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CF">#REF!</definedName>
    <definedName name="p_DCF5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r1">#REF!</definedName>
    <definedName name="p_Depr2">#REF!</definedName>
    <definedName name="p_Depr3">#REF!</definedName>
    <definedName name="p_Depr4">#REF!</definedName>
    <definedName name="p_Depr5">#REF!</definedName>
    <definedName name="p_DiscretionaryDebt">#REF!</definedName>
    <definedName name="p_EVA">#REF!</definedName>
    <definedName name="p_FirmValue">#REF!</definedName>
    <definedName name="p_football">#REF!</definedName>
    <definedName name="p_IncomeStatement">#REF!</definedName>
    <definedName name="p_Index">#REF!</definedName>
    <definedName name="p_InterestExp">#REF!</definedName>
    <definedName name="p_LBO_Amort">#REF!</definedName>
    <definedName name="p_LBO_BS">#REF!</definedName>
    <definedName name="p_LBO_BS_Adj">#REF!</definedName>
    <definedName name="p_LBO_CF">#REF!</definedName>
    <definedName name="p_LBO_Credit_Stats">#REF!</definedName>
    <definedName name="p_LBO_Debt">#REF!</definedName>
    <definedName name="p_LBO_DebtA">#REF!</definedName>
    <definedName name="p_LBO_DebtB">#REF!</definedName>
    <definedName name="p_LBO_IPOreturncalc">#REF!</definedName>
    <definedName name="p_LBO_IPOreturncalcB">#REF!</definedName>
    <definedName name="p_LBO_IPOreturncalcC">#REF!</definedName>
    <definedName name="p_LBO_IS">#REF!</definedName>
    <definedName name="p_LBO_Operating">#REF!</definedName>
    <definedName name="p_LBO_returncalc">#REF!</definedName>
    <definedName name="p_LBO_returncalcb">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Options">#REF!</definedName>
    <definedName name="p_Preferred">#REF!</definedName>
    <definedName name="p_Premium">#REF!</definedName>
    <definedName name="p_SharesOutstanding">#REF!</definedName>
    <definedName name="p_Sum">#REF!</definedName>
    <definedName name="p_Synergies">#REF!</definedName>
    <definedName name="p_Tax">#REF!</definedName>
    <definedName name="pag.1">'[10]Progr. %'!$C$2:$U$74</definedName>
    <definedName name="pag.2">'[10]Progr. %'!$V$2:$AO$74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rt_aux_minoritaires">[18]Magazzino!#REF!</definedName>
    <definedName name="participation">[1]MODELE!$K$264:$S$264</definedName>
    <definedName name="Participation_des_salariés">[18]Magazzino!#REF!</definedName>
    <definedName name="Participation_des_salariés_R.C.">[18]Magazzino!#REF!</definedName>
    <definedName name="participation_stockée">[1]MODELE!$E$1111:$M$1111</definedName>
    <definedName name="PASSIF___TOTAL">[18]Magazzino!#REF!</definedName>
    <definedName name="Passo_Invest">#REF!</definedName>
    <definedName name="Passo_Marg">#REF!</definedName>
    <definedName name="Passo_Vend">#REF!</definedName>
    <definedName name="PB_Bank_Liab" localSheetId="0">#REF!</definedName>
    <definedName name="PB_Bank_Liab">#REF!</definedName>
    <definedName name="PB_Cost" localSheetId="0">#REF!</definedName>
    <definedName name="PB_Cost">#REF!</definedName>
    <definedName name="pcomp">'[13]Price Data'!$DH$29</definedName>
    <definedName name="PCT" localSheetId="0">#REF!</definedName>
    <definedName name="PCT">#REF!</definedName>
    <definedName name="PDACECaps" localSheetId="0">#REF!</definedName>
    <definedName name="PDACECaps">#REF!</definedName>
    <definedName name="PDACECmsa" localSheetId="0">#REF!</definedName>
    <definedName name="PDACECmsa">#REF!</definedName>
    <definedName name="PDACP">#REF!</definedName>
    <definedName name="PDACV">#REF!</definedName>
    <definedName name="PDACVBasa">#REF!</definedName>
    <definedName name="PDACVGru">#REF!</definedName>
    <definedName name="PDACVTorre">#REF!</definedName>
    <definedName name="PeAMACECaps">#REF!</definedName>
    <definedName name="PeAMACECmsa">#REF!</definedName>
    <definedName name="PeAMACP">#REF!</definedName>
    <definedName name="PeAMACVBasa">#REF!</definedName>
    <definedName name="PeAMACVGru">#REF!</definedName>
    <definedName name="PeAMACVTOrre">#REF!</definedName>
    <definedName name="PeCTACECaps">#REF!</definedName>
    <definedName name="PeCTACECmsa">#REF!</definedName>
    <definedName name="PeCTACP">#REF!</definedName>
    <definedName name="PeCTACVBasa">#REF!</definedName>
    <definedName name="PeCTACVGru">#REF!</definedName>
    <definedName name="PeCTACVTorre">#REF!</definedName>
    <definedName name="Peer_list">'[13]Control Page'!$J$8:$J$17</definedName>
    <definedName name="PePDACECaps" localSheetId="0">#REF!</definedName>
    <definedName name="PePDACECaps">#REF!</definedName>
    <definedName name="PePDACECmsa" localSheetId="0">#REF!</definedName>
    <definedName name="PePDACECmsa">#REF!</definedName>
    <definedName name="PePDACP" localSheetId="0">#REF!</definedName>
    <definedName name="PePDACP">#REF!</definedName>
    <definedName name="PePDACVBasa">#REF!</definedName>
    <definedName name="PePDACVGru">#REF!</definedName>
    <definedName name="PePDACVTorre">#REF!</definedName>
    <definedName name="PePIACECaps">#REF!</definedName>
    <definedName name="PePIACECmsa">#REF!</definedName>
    <definedName name="PePIACP">#REF!</definedName>
    <definedName name="PePIACVBasa">#REF!</definedName>
    <definedName name="PePIACVGru">#REF!</definedName>
    <definedName name="PePIACVTorre">#REF!</definedName>
    <definedName name="PERCENTUALI">#REF!</definedName>
    <definedName name="Period">[62]Parameters!$A$2:$A$6</definedName>
    <definedName name="periodo">#REF!</definedName>
    <definedName name="PFACECaps">#REF!</definedName>
    <definedName name="PFACECmsa">#REF!</definedName>
    <definedName name="PFACP">#REF!</definedName>
    <definedName name="PFACV">#REF!</definedName>
    <definedName name="PFACVBasa">#REF!</definedName>
    <definedName name="PFACVTorre">#REF!</definedName>
    <definedName name="PFN">#REF!</definedName>
    <definedName name="pforma">[51]assump!$L$56</definedName>
    <definedName name="PIACEcaps" localSheetId="0">#REF!</definedName>
    <definedName name="PIACEcaps">#REF!</definedName>
    <definedName name="PIACECmsa" localSheetId="0">#REF!</definedName>
    <definedName name="PIACECmsa">#REF!</definedName>
    <definedName name="PIACP" localSheetId="0">#REF!</definedName>
    <definedName name="PIACP">#REF!</definedName>
    <definedName name="PIACV">#REF!</definedName>
    <definedName name="PIACVBasa">#REF!</definedName>
    <definedName name="PIACVGru">#REF!</definedName>
    <definedName name="PIACVTorre">#REF!</definedName>
    <definedName name="pik">#REF!</definedName>
    <definedName name="pippo">#REF!</definedName>
    <definedName name="PIVOT">#REF!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ce">[63]MultipleReport!$B$116</definedName>
    <definedName name="Place1">[63]MultipleReport!$B$117</definedName>
    <definedName name="PLTarget_summary">[36]Summary!#REF!</definedName>
    <definedName name="po" localSheetId="0" hidden="1">{#N/A,#N/A,FALSE,"Calc";#N/A,#N/A,FALSE,"Sensitivity";#N/A,#N/A,FALSE,"LT Earn.Dil.";#N/A,#N/A,FALSE,"Dil. AVP"}</definedName>
    <definedName name="po" hidden="1">{#N/A,#N/A,FALSE,"Calc";#N/A,#N/A,FALSE,"Sensitivity";#N/A,#N/A,FALSE,"LT Earn.Dil.";#N/A,#N/A,FALSE,"Dil. AVP"}</definedName>
    <definedName name="poi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p" localSheetId="0" hidden="1">{#N/A,#N/A,FALSE,"Calc";#N/A,#N/A,FALSE,"Sensitivity";#N/A,#N/A,FALSE,"LT Earn.Dil.";#N/A,#N/A,FALSE,"Dil. AVP"}</definedName>
    <definedName name="pp" hidden="1">{#N/A,#N/A,FALSE,"Calc";#N/A,#N/A,FALSE,"Sensitivity";#N/A,#N/A,FALSE,"LT Earn.Dil.";#N/A,#N/A,FALSE,"Dil. AVP"}</definedName>
    <definedName name="PParticipation_des_salariés">[18]Magazzino!#REF!</definedName>
    <definedName name="PrecedentAnalysis" localSheetId="0">#REF!</definedName>
    <definedName name="PrecedentAnalysis">#REF!</definedName>
    <definedName name="PreferredHide" localSheetId="0">#REF!</definedName>
    <definedName name="PreferredHide">#REF!</definedName>
    <definedName name="Premium" localSheetId="0">#REF!</definedName>
    <definedName name="Premium">#REF!</definedName>
    <definedName name="Premium1">#REF!</definedName>
    <definedName name="Premium10">#REF!</definedName>
    <definedName name="Premium2">#REF!</definedName>
    <definedName name="Premium3">#REF!</definedName>
    <definedName name="Premium4">#REF!</definedName>
    <definedName name="Premium5">#REF!</definedName>
    <definedName name="Premium6">#REF!</definedName>
    <definedName name="Premium7">#REF!</definedName>
    <definedName name="Premium8">#REF!</definedName>
    <definedName name="Premium9">#REF!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ce">#REF!</definedName>
    <definedName name="pricea">#REF!</definedName>
    <definedName name="PriceMax1">'[13]Price Data'!$FX$276</definedName>
    <definedName name="PriceMax2">'[13]Price Data'!$EN$20</definedName>
    <definedName name="pricemax3">'[13]Price Data'!$EN$27</definedName>
    <definedName name="PriceMin1">'[13]Price Data'!$FX$275</definedName>
    <definedName name="PriceMin2">'[13]Price Data'!$EN$19</definedName>
    <definedName name="pricemin3">'[13]Price Data'!$EN$26</definedName>
    <definedName name="PriceRange">OFFSET(#REF!,0,0,COUNTA(#REF!))</definedName>
    <definedName name="pricet" localSheetId="0">#REF!</definedName>
    <definedName name="pricet">#REF!</definedName>
    <definedName name="print" localSheetId="0">#REF!</definedName>
    <definedName name="print">#REF!</definedName>
    <definedName name="Print_Function_Area" localSheetId="0">#REF!</definedName>
    <definedName name="Print_Function_Area">#REF!</definedName>
    <definedName name="print4" localSheetId="0" hidden="1">{#N/A,#N/A,FALSE,"Operations";#N/A,#N/A,FALSE,"Financials"}</definedName>
    <definedName name="print4" hidden="1">{#N/A,#N/A,FALSE,"Operations";#N/A,#N/A,FALSE,"Financials"}</definedName>
    <definedName name="PrintBuyer" localSheetId="0" hidden="1">{#N/A,"DR",FALSE,"increm pf";#N/A,"MAMSI",FALSE,"increm pf";#N/A,"MAXI",FALSE,"increm pf";#N/A,"PCAM",FALSE,"increm pf";#N/A,"PHSV",FALSE,"increm pf";#N/A,"SIE",FALSE,"increm pf"}</definedName>
    <definedName name="PrintBuyer" hidden="1">{#N/A,"DR",FALSE,"increm pf";#N/A,"MAMSI",FALSE,"increm pf";#N/A,"MAXI",FALSE,"increm pf";#N/A,"PCAM",FALSE,"increm pf";#N/A,"PHSV",FALSE,"increm pf";#N/A,"SIE",FALSE,"increm pf"}</definedName>
    <definedName name="Private">#REF!</definedName>
    <definedName name="produits_fin_cible">[1]MODELE!$K$257:$S$257</definedName>
    <definedName name="produits_fin_stocké">[1]MODELE!$E$1110:$M$1110</definedName>
    <definedName name="Produits_Financiers">[18]Magazzino!#REF!</definedName>
    <definedName name="Produits_Financiers__taux">[18]Magazzino!#REF!</definedName>
    <definedName name="Profit_after_financial_items">[18]Magazzino!#REF!</definedName>
    <definedName name="Profit_before_taxes">[18]Magazzino!#REF!</definedName>
    <definedName name="prog.importi1">'[10]Prog. importi'!$F$2:$W$82</definedName>
    <definedName name="Prog.importi3">'[10]Prog. importi'!$AS$2:$BM$82</definedName>
    <definedName name="Progr.importi2">'[10]Prog. importi'!$X$2:$AR$82</definedName>
    <definedName name="proj" localSheetId="0">#REF!</definedName>
    <definedName name="proj">#REF!</definedName>
    <definedName name="Project" localSheetId="0">#REF!</definedName>
    <definedName name="Project">#REF!</definedName>
    <definedName name="Projected_Years">[64]Model!$M$3</definedName>
    <definedName name="Projected_Years_Ending" localSheetId="0">#REF!</definedName>
    <definedName name="Projected_Years_Ending">#REF!</definedName>
    <definedName name="ProjectedYears" localSheetId="0">#REF!</definedName>
    <definedName name="ProjectedYears">#REF!</definedName>
    <definedName name="ProjectName" localSheetId="0">#REF!</definedName>
    <definedName name="ProjectName">#REF!</definedName>
    <definedName name="Prorata">#REF!</definedName>
    <definedName name="prout" localSheetId="0" hidden="1">{"comp1",#N/A,FALSE,"COMPS";"footnotes",#N/A,FALSE,"COMPS"}</definedName>
    <definedName name="prout" hidden="1">{"comp1",#N/A,FALSE,"COMPS";"footnotes",#N/A,FALSE,"COMPS"}</definedName>
    <definedName name="PROVISIONS">[18]Magazzino!#REF!</definedName>
    <definedName name="Purchase">'[23]Transaction Inputs'!$E$33</definedName>
    <definedName name="q" localSheetId="0" hidden="1">{#N/A,#N/A,FALSE,"Calc";#N/A,#N/A,FALSE,"Sensitivity";#N/A,#N/A,FALSE,"LT Earn.Dil.";#N/A,#N/A,FALSE,"Dil. AVP"}</definedName>
    <definedName name="q" hidden="1">{#N/A,#N/A,FALSE,"Calc";#N/A,#N/A,FALSE,"Sensitivity";#N/A,#N/A,FALSE,"LT Earn.Dil.";#N/A,#N/A,FALSE,"Dil. AVP"}</definedName>
    <definedName name="qaecdaze" localSheetId="0" hidden="1">{"First Page",#N/A,FALSE,"Surfactants LBO";"Second Page",#N/A,FALSE,"Surfactants LBO"}</definedName>
    <definedName name="qaecdaze" hidden="1">{"First Page",#N/A,FALSE,"Surfactants LBO";"Second Page",#N/A,FALSE,"Surfactants LBO"}</definedName>
    <definedName name="qq" localSheetId="0" hidden="1">{#N/A,#N/A,FALSE,"CBE";#N/A,#N/A,FALSE,"SWK"}</definedName>
    <definedName name="qq" hidden="1">{#N/A,#N/A,FALSE,"CBE";#N/A,#N/A,FALSE,"SWK"}</definedName>
    <definedName name="qscfaq" localSheetId="0" hidden="1">{"First Page",#N/A,FALSE,"Surfactants LBO";"Second Page",#N/A,FALSE,"Surfactants LBO"}</definedName>
    <definedName name="qscfaq" hidden="1">{"First Page",#N/A,FALSE,"Surfactants LBO";"Second Page",#N/A,FALSE,"Surfactants LBO"}</definedName>
    <definedName name="QSDQS" hidden="1">#REF!</definedName>
    <definedName name="Quarter_1">#REF!</definedName>
    <definedName name="Quarter_2">#REF!</definedName>
    <definedName name="Quarter_3">#REF!</definedName>
    <definedName name="Quarter_4">#REF!</definedName>
    <definedName name="R_">#REF!</definedName>
    <definedName name="r_printfunction">#REF!</definedName>
    <definedName name="ratesend">#REF!</definedName>
    <definedName name="RATIOS">#REF!</definedName>
    <definedName name="RedefinePrintTableRange" localSheetId="0" hidden="1">Presentazione!RedefinePrintTableRange</definedName>
    <definedName name="RedefinePrintTableRange" hidden="1">#N/A</definedName>
    <definedName name="Refinancing">'[23]Transaction Inputs'!$M$16</definedName>
    <definedName name="REMB">[1]MODELE!$K$42:$S$50</definedName>
    <definedName name="REND_FIN">#REF!</definedName>
    <definedName name="REPORT">#REF!</definedName>
    <definedName name="Réserves">[18]Magazzino!#REF!</definedName>
    <definedName name="Résultat_avant_impôts">[18]Magazzino!#REF!</definedName>
    <definedName name="Résultat_courant">[18]Magazzino!#REF!</definedName>
    <definedName name="Résultat_exceptionnel">[18]Magazzino!#REF!</definedName>
    <definedName name="Résultat_exceptionnel_prévisionnel">[18]Magazzino!#REF!</definedName>
    <definedName name="Résultat_net_des_société_intégrées">[18]Magazzino!#REF!</definedName>
    <definedName name="RETURNS">'[65]Stand Alone Returns'!$A$1:$K$41</definedName>
    <definedName name="RevB2BConstruction" localSheetId="0">#REF!</definedName>
    <definedName name="RevB2BConstruction">#REF!</definedName>
    <definedName name="RevB2BTransport" localSheetId="0">#REF!</definedName>
    <definedName name="RevB2BTransport">#REF!</definedName>
    <definedName name="Revenue1" localSheetId="0">#REF!</definedName>
    <definedName name="Revenue1">#REF!</definedName>
    <definedName name="Revenue2">#REF!</definedName>
    <definedName name="Revenue3">#REF!</definedName>
    <definedName name="Revenue4">#REF!</definedName>
    <definedName name="ReverseMerger">#REF!</definedName>
    <definedName name="ReverseWriteUpAmount">#REF!</definedName>
    <definedName name="Revolver_Interest">#REF!</definedName>
    <definedName name="RevSegment">[13]Validation!$G$4:$G$5</definedName>
    <definedName name="RevSpringer" localSheetId="0">#REF!</definedName>
    <definedName name="RevSpringer">#REF!</definedName>
    <definedName name="RevSTMBT" localSheetId="0">#REF!</definedName>
    <definedName name="RevSTMBT">#REF!</definedName>
    <definedName name="RevSTMMed" localSheetId="0">#REF!</definedName>
    <definedName name="RevSTMMed">#REF!</definedName>
    <definedName name="RevSturtz">#REF!</definedName>
    <definedName name="REZTEZRT" hidden="1">#REF!</definedName>
    <definedName name="Riclassificato1">"Intestazione!R9C2"</definedName>
    <definedName name="RiskCollectDistributionSamples">2</definedName>
    <definedName name="RiskFixedSeed">1</definedName>
    <definedName name="RiskHasSettings">TRUE</definedName>
    <definedName name="RiskMonitorConvergence">FALSE</definedName>
    <definedName name="RiskNumIterations">100</definedName>
    <definedName name="RiskNumSimulations">1000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ty" localSheetId="0" hidden="1">{#N/A,#N/A,TRUE,"Pro Forma";#N/A,#N/A,TRUE,"PF_Bal";#N/A,#N/A,TRUE,"PF_INC";#N/A,#N/A,TRUE,"CBE";#N/A,#N/A,TRUE,"SWK"}</definedName>
    <definedName name="rty" hidden="1">{#N/A,#N/A,TRUE,"Pro Forma";#N/A,#N/A,TRUE,"PF_Bal";#N/A,#N/A,TRUE,"PF_INC";#N/A,#N/A,TRUE,"CBE";#N/A,#N/A,TRUE,"SWK"}</definedName>
    <definedName name="s" localSheetId="0" hidden="1">{#N/A,#N/A,FALSE,"output";#N/A,#N/A,FALSE,"contrib";#N/A,#N/A,FALSE,"profile";#N/A,#N/A,FALSE,"comps"}</definedName>
    <definedName name="s" hidden="1">{#N/A,#N/A,FALSE,"output";#N/A,#N/A,FALSE,"contrib";#N/A,#N/A,FALSE,"profile";#N/A,#N/A,FALSE,"comps"}</definedName>
    <definedName name="sald">'[66]Val Finanziaria'!$E$27:$X$27</definedName>
    <definedName name="saldImm">'[66]Val Finanziaria'!#REF!</definedName>
    <definedName name="saldo">#REF!</definedName>
    <definedName name="SaldoImm">#REF!</definedName>
    <definedName name="SaldoTot">#REF!</definedName>
    <definedName name="saldTot">'[66]Val Finanziaria'!#REF!</definedName>
    <definedName name="Sale_LeaseBack">[15]LBO!#REF!</definedName>
    <definedName name="Sales" localSheetId="0">#REF!</definedName>
    <definedName name="Sales">#REF!</definedName>
    <definedName name="Sales_figures" localSheetId="0">#REF!</definedName>
    <definedName name="Sales_figures">#REF!</definedName>
    <definedName name="sales_formula" localSheetId="0">#REF!</definedName>
    <definedName name="sales_formula">#REF!</definedName>
    <definedName name="SALES1">#REF!</definedName>
    <definedName name="SALES2">#REF!</definedName>
    <definedName name="SALES3">#REF!</definedName>
    <definedName name="SALES4">#REF!</definedName>
    <definedName name="SALES5">#REF!</definedName>
    <definedName name="SALES6">#REF!</definedName>
    <definedName name="SAPBEXdnldView" hidden="1">"CNRUVFSU7YXCN7E3RS9NNTU6D"</definedName>
    <definedName name="SAPBEXsysID" hidden="1">"BW1"</definedName>
    <definedName name="sbgsdgfgbb" hidden="1">#REF!</definedName>
    <definedName name="Scase">#REF!</definedName>
    <definedName name="Scenario">#REF!</definedName>
    <definedName name="sdf" localSheetId="0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gdsf" hidden="1">#REF!</definedName>
    <definedName name="SDFGFG" hidden="1">#REF!</definedName>
    <definedName name="sdvsfdvfdsb" hidden="1">#REF!</definedName>
    <definedName name="se" localSheetId="0" hidden="1">{"consolidated",#N/A,FALSE,"Sheet1";"cms",#N/A,FALSE,"Sheet1";"fse",#N/A,FALSE,"Sheet1"}</definedName>
    <definedName name="se" hidden="1">{"consolidated",#N/A,FALSE,"Sheet1";"cms",#N/A,FALSE,"Sheet1";"fse",#N/A,FALSE,"Sheet1"}</definedName>
    <definedName name="SEK">#REF!</definedName>
    <definedName name="Senior_A">'[38]Buy Out Overview'!$B$29</definedName>
    <definedName name="SENS1">[1]MODELE!#REF!</definedName>
    <definedName name="SENS2">[1]MODELE!#REF!</definedName>
    <definedName name="Sensitivity">#REF!</definedName>
    <definedName name="Sensitivity_1">#REF!</definedName>
    <definedName name="set_02">[10]Vendite!$F$50</definedName>
    <definedName name="sfbgsfbgsfbg" localSheetId="0" hidden="1">#REF!</definedName>
    <definedName name="sfbgsfbgsfbg" hidden="1">#REF!</definedName>
    <definedName name="SFDGDSG" localSheetId="0" hidden="1">#REF!</definedName>
    <definedName name="SFDGDSG" hidden="1">#REF!</definedName>
    <definedName name="sfgv" localSheetId="0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q" localSheetId="0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sdfsf" localSheetId="0" hidden="1">{"First Page",#N/A,FALSE,"Surfactants LBO";"Second Page",#N/A,FALSE,"Surfactants LBO"}</definedName>
    <definedName name="sfsdfsf" hidden="1">{"First Page",#N/A,FALSE,"Surfactants LBO";"Second Page",#N/A,FALSE,"Surfactants LBO"}</definedName>
    <definedName name="sgdg" localSheetId="0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x" localSheetId="0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hareholders">[67]Shareholders!$B$3:$O$68</definedName>
    <definedName name="SharePrice">[21]Control!$D$12</definedName>
    <definedName name="Shares_Issued_Debt" localSheetId="0">#REF!</definedName>
    <definedName name="Shares_Issued_Debt">#REF!</definedName>
    <definedName name="Shares_Issued_Option" localSheetId="0">#REF!</definedName>
    <definedName name="Shares_Issued_Option">#REF!</definedName>
    <definedName name="Shares_Issued_Preferred" localSheetId="0">#REF!</definedName>
    <definedName name="Shares_Issued_Preferred">#REF!</definedName>
    <definedName name="sic_1">#REF!</definedName>
    <definedName name="sic_10">#REF!</definedName>
    <definedName name="sic_2">#REF!</definedName>
    <definedName name="sic_3">#REF!</definedName>
    <definedName name="sic_4">#REF!</definedName>
    <definedName name="sic_5">#REF!</definedName>
    <definedName name="sic_6">#REF!</definedName>
    <definedName name="sic_7">#REF!</definedName>
    <definedName name="sic_8">#REF!</definedName>
    <definedName name="sic_9">#REF!</definedName>
    <definedName name="sic_code_list">#REF!</definedName>
    <definedName name="SIC_Name_List">#REF!</definedName>
    <definedName name="SLTax">#REF!</definedName>
    <definedName name="SnecmaFAT" localSheetId="0" hidden="1">{#N/A,#N/A,TRUE,"Pro Forma";#N/A,#N/A,TRUE,"PF_Bal";#N/A,#N/A,TRUE,"PF_INC";#N/A,#N/A,TRUE,"CBE";#N/A,#N/A,TRUE,"SWK"}</definedName>
    <definedName name="SnecmaFAT" hidden="1">{#N/A,#N/A,TRUE,"Pro Forma";#N/A,#N/A,TRUE,"PF_Bal";#N/A,#N/A,TRUE,"PF_INC";#N/A,#N/A,TRUE,"CBE";#N/A,#N/A,TRUE,"SWK"}</definedName>
    <definedName name="SOCIETA1">"Intestazione!R3C2"</definedName>
    <definedName name="source">[13]Validation!$B$4:$B$6</definedName>
    <definedName name="source_input" localSheetId="0">#REF!</definedName>
    <definedName name="source_input">#REF!</definedName>
    <definedName name="source_pick" localSheetId="0">#REF!</definedName>
    <definedName name="source_pick">#REF!</definedName>
    <definedName name="SPMAX">[21]Control!$D$14</definedName>
    <definedName name="SPMIN">[21]Control!$D$13</definedName>
    <definedName name="spot">[44]Inputs!$C$24</definedName>
    <definedName name="spot10" localSheetId="0">#REF!</definedName>
    <definedName name="spot10">#REF!</definedName>
    <definedName name="spot11" localSheetId="0">#REF!</definedName>
    <definedName name="spot11">#REF!</definedName>
    <definedName name="spot12" localSheetId="0">#REF!</definedName>
    <definedName name="spot12">#REF!</definedName>
    <definedName name="spota">#REF!</definedName>
    <definedName name="spotb">#REF!</definedName>
    <definedName name="SpringerCapex">#REF!</definedName>
    <definedName name="SpringerEBITA">#REF!</definedName>
    <definedName name="SpringerEBITDA">#REF!</definedName>
    <definedName name="ss" localSheetId="0" hidden="1">{#N/A,#N/A,TRUE,"Pro Forma";#N/A,#N/A,TRUE,"PF_Bal";#N/A,#N/A,TRUE,"PF_INC";#N/A,#N/A,TRUE,"CBE";#N/A,#N/A,TRUE,"SWK"}</definedName>
    <definedName name="ss" hidden="1">{#N/A,#N/A,TRUE,"Pro Forma";#N/A,#N/A,TRUE,"PF_Bal";#N/A,#N/A,TRUE,"PF_INC";#N/A,#N/A,TRUE,"CBE";#N/A,#N/A,TRUE,"SWK"}</definedName>
    <definedName name="sssss" localSheetId="0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Start">'[13]Control Page'!$A$10</definedName>
    <definedName name="Start_Date">'[13]Control Page'!$N$12</definedName>
    <definedName name="STAT_PAT" localSheetId="0">#REF!</definedName>
    <definedName name="STAT_PAT">#REF!</definedName>
    <definedName name="STATISTICHE" localSheetId="0">#REF!,#REF!,#REF!,#REF!</definedName>
    <definedName name="STATISTICHE">#REF!,#REF!,#REF!,#REF!</definedName>
    <definedName name="Stato_Patrimo">#REF!</definedName>
    <definedName name="STMBTCapex">#REF!</definedName>
    <definedName name="STMBTEBITA">#REF!</definedName>
    <definedName name="STMBTEBITDA">#REF!</definedName>
    <definedName name="STMMedCapex">#REF!</definedName>
    <definedName name="STMMedEBITA">#REF!</definedName>
    <definedName name="STMMedEBITDA">#REF!</definedName>
    <definedName name="Stock">[18]Magazzino!#REF!</definedName>
    <definedName name="Straight_Preferred_1_1" localSheetId="0">#REF!</definedName>
    <definedName name="Straight_Preferred_1_1">#REF!</definedName>
    <definedName name="Straight_Preferred_1_2" localSheetId="0">#REF!</definedName>
    <definedName name="Straight_Preferred_1_2">#REF!</definedName>
    <definedName name="Straight_Preferred_1_3" localSheetId="0">#REF!</definedName>
    <definedName name="Straight_Preferred_1_3">#REF!</definedName>
    <definedName name="Straight_Preferred_1_4">#REF!</definedName>
    <definedName name="Straight_Preferred_2_1">#REF!</definedName>
    <definedName name="Straight_Preferred_2_2">#REF!</definedName>
    <definedName name="Straight_Preferred_2_3">#REF!</definedName>
    <definedName name="Straight_Preferred_2_4">#REF!</definedName>
    <definedName name="Straight_Preferred_3_1">#REF!</definedName>
    <definedName name="Straight_Preferred_3_2">#REF!</definedName>
    <definedName name="Straight_Preferred_3_3">#REF!</definedName>
    <definedName name="Straight_Preferred_3_4">#REF!</definedName>
    <definedName name="Straight_Preferred_4_1">#REF!</definedName>
    <definedName name="Straight_Preferred_4_2">#REF!</definedName>
    <definedName name="Straight_Preferred_4_3">#REF!</definedName>
    <definedName name="Straight_Preferred_4_4">#REF!</definedName>
    <definedName name="Straight_Preferred_5_1">#REF!</definedName>
    <definedName name="Straight_Preferred_5_2">#REF!</definedName>
    <definedName name="Straight_Preferred_5_3">#REF!</definedName>
    <definedName name="Straight_Preferred_5_4">#REF!</definedName>
    <definedName name="Straight_Preferred_6_1">#REF!</definedName>
    <definedName name="Straight_Preferred_6_2">#REF!</definedName>
    <definedName name="Straight_Preferred_6_3">#REF!</definedName>
    <definedName name="Straight_Preferred_6_4">#REF!</definedName>
    <definedName name="structure">#REF!</definedName>
    <definedName name="stub">#REF!</definedName>
    <definedName name="stub_1">#REF!</definedName>
    <definedName name="Stub_Factor_S1">#REF!</definedName>
    <definedName name="Stub_Factor_Y1">#REF!</definedName>
    <definedName name="stubb">#REF!</definedName>
    <definedName name="StubYear">#REF!</definedName>
    <definedName name="SturtzCapex">#REF!</definedName>
    <definedName name="SturtzEBITA">#REF!</definedName>
    <definedName name="SturtzEBITDA">#REF!</definedName>
    <definedName name="SUMMARY">#REF!</definedName>
    <definedName name="SUNTO">#REF!</definedName>
    <definedName name="switch">#REF!</definedName>
    <definedName name="SwitchCR">#REF!</definedName>
    <definedName name="Swvu.inputs._.raw._.data." hidden="1">[19]Input!#REF!</definedName>
    <definedName name="Swvu.summary1." hidden="1">[20]Comps!$A$1:$AA$49</definedName>
    <definedName name="Swvu.summary2." hidden="1">[20]Comps!$A$147:$AA$192</definedName>
    <definedName name="Swvu.summary3." hidden="1">[20]Comps!$A$103:$AA$146</definedName>
    <definedName name="Symbol">[23]Comps!#REF!</definedName>
    <definedName name="Synergies_Base_Year">'[23]Transaction Inputs'!$I$24</definedName>
    <definedName name="t" localSheetId="0">#REF!</definedName>
    <definedName name="t">#REF!</definedName>
    <definedName name="TAB">#REF!</definedName>
    <definedName name="TABELLA">#REF!</definedName>
    <definedName name="TABLE">#REF!</definedName>
    <definedName name="table1">'[37]AEV - LTM EBITDAR'!$E$45:$H$56</definedName>
    <definedName name="table2">'[37]99E PE'!$J$16:$N$25</definedName>
    <definedName name="table4">'[37]Margin Summary'!$B$2:$J$18</definedName>
    <definedName name="table5">[37]Segments!$B$2:$M$35</definedName>
    <definedName name="table7">'[37]Unit Summary and Graph'!$B$4:$I$11</definedName>
    <definedName name="tableau">[1]MODELE!$C$974</definedName>
    <definedName name="tar">#REF!</definedName>
    <definedName name="TARG">'[68]Pro Forma'!$O$6</definedName>
    <definedName name="targ2">[41]Inputs!$C$31</definedName>
    <definedName name="target" localSheetId="0">#REF!</definedName>
    <definedName name="target">#REF!</definedName>
    <definedName name="Target_Date" localSheetId="0">#REF!</definedName>
    <definedName name="Target_Date">#REF!</definedName>
    <definedName name="TargetCompany" localSheetId="0">[23]Comps!#REF!</definedName>
    <definedName name="TargetCompany">[23]Comps!#REF!</definedName>
    <definedName name="TargetCompanyCurrency" localSheetId="0">[23]Comps!#REF!</definedName>
    <definedName name="TargetCompanyCurrency">[23]Comps!#REF!</definedName>
    <definedName name="TargetCompanyExchangeRate">[23]Comps!#REF!</definedName>
    <definedName name="TargName" localSheetId="0">#REF!</definedName>
    <definedName name="TargName">#REF!</definedName>
    <definedName name="tax" localSheetId="0">#REF!</definedName>
    <definedName name="tax">#REF!</definedName>
    <definedName name="Tax_Amortization" localSheetId="0">#REF!</definedName>
    <definedName name="Tax_Amortization">#REF!</definedName>
    <definedName name="Tax_integration_state">#REF!</definedName>
    <definedName name="Tax_Rate" localSheetId="0">#REF!</definedName>
    <definedName name="Tax_Rate">#REF!</definedName>
    <definedName name="Tax_Rate_Adj">[17]Assump!$M$41</definedName>
    <definedName name="TaxRate" localSheetId="0">#REF!</definedName>
    <definedName name="TaxRate">#REF!</definedName>
    <definedName name="TCMAA">[1]MODELE!$D$1097</definedName>
    <definedName name="TCMAB">[1]MODELE!$E$1097</definedName>
    <definedName name="TCMAC">[1]MODELE!$F$1097</definedName>
    <definedName name="TCMAD">[1]MODELE!$G$1097</definedName>
    <definedName name="TCMBA">[1]MODELE!$D$1098</definedName>
    <definedName name="TCMBB">[1]MODELE!$E$1098</definedName>
    <definedName name="TCMBC">[1]MODELE!$F$1098</definedName>
    <definedName name="TCMBD">[1]MODELE!$G$1098</definedName>
    <definedName name="TCMCA">[1]MODELE!$D$1099</definedName>
    <definedName name="TCMCB">[1]MODELE!$E$1099</definedName>
    <definedName name="TCMCC">[1]MODELE!$F$1099</definedName>
    <definedName name="TCMCD">[1]MODELE!$G$1099</definedName>
    <definedName name="TCMDA">[1]MODELE!$D$1100</definedName>
    <definedName name="TCMDB">[1]MODELE!$E$1100</definedName>
    <definedName name="TCMDC">[1]MODELE!$F$1100</definedName>
    <definedName name="TCMDD">[1]MODELE!$G$1100</definedName>
    <definedName name="TCMEA">[1]MODELE!$D$1101</definedName>
    <definedName name="TCMEB">[1]MODELE!$E$1101</definedName>
    <definedName name="TCMEC">[1]MODELE!$F$1101</definedName>
    <definedName name="TCMED">[1]MODELE!$G$1101</definedName>
    <definedName name="TCurr">#REF!</definedName>
    <definedName name="TgtSharePrice">[16]Merger!$F$15</definedName>
    <definedName name="thth" localSheetId="0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I">'[69]Sources &amp; Uses'!$Z$12</definedName>
    <definedName name="Tick" localSheetId="0">#REF!</definedName>
    <definedName name="Tick">#REF!</definedName>
    <definedName name="TickA" localSheetId="0">#REF!</definedName>
    <definedName name="TickA">#REF!</definedName>
    <definedName name="Ticker">'[13]Control Page'!$J$5</definedName>
    <definedName name="Ticker_check" localSheetId="0">#REF!</definedName>
    <definedName name="Ticker_check">#REF!</definedName>
    <definedName name="Title" localSheetId="0">#REF!</definedName>
    <definedName name="Title">#REF!</definedName>
    <definedName name="TITOLI" localSheetId="0">#REF!</definedName>
    <definedName name="TITOLI">#REF!</definedName>
    <definedName name="TOTAL_ACTIF">[18]Magazzino!#REF!</definedName>
    <definedName name="TotalDebt" localSheetId="0">#REF!</definedName>
    <definedName name="TotalDebt">#REF!</definedName>
    <definedName name="totebitda_growth_rate" localSheetId="0">[15]Input!#REF!</definedName>
    <definedName name="totebitda_growth_rate">[15]Input!#REF!</definedName>
    <definedName name="totebitda_growthrate" localSheetId="0">[15]Input!#REF!</definedName>
    <definedName name="totebitda_growthrate">[15]Input!#REF!</definedName>
    <definedName name="TRAD_RES" localSheetId="0">#REF!</definedName>
    <definedName name="TRAD_RES">#REF!</definedName>
    <definedName name="Tran_Date" localSheetId="0">#REF!</definedName>
    <definedName name="Tran_Date">#REF!</definedName>
    <definedName name="TRANS" localSheetId="0">#REF!</definedName>
    <definedName name="TRANS">#REF!</definedName>
    <definedName name="TRI_FP_CINQ_ANS">[1]MODELE!$O$787</definedName>
    <definedName name="Turnover___Domestic">[18]Magazzino!#REF!</definedName>
    <definedName name="Turnover__Export">[18]Magazzino!#REF!</definedName>
    <definedName name="TYE" localSheetId="0">#REF!</definedName>
    <definedName name="TYE">#REF!</definedName>
    <definedName name="tyu" localSheetId="0" hidden="1">{"consolidated",#N/A,FALSE,"Sheet1";"cms",#N/A,FALSE,"Sheet1";"fse",#N/A,FALSE,"Sheet1"}</definedName>
    <definedName name="tyu" hidden="1">{"consolidated",#N/A,FALSE,"Sheet1";"cms",#N/A,FALSE,"Sheet1";"fse",#N/A,FALSE,"Sheet1"}</definedName>
    <definedName name="U">#REF!</definedName>
    <definedName name="US" localSheetId="0" hidden="1">{"first",#N/A,FALSE,"FLEXPAC2";"second",#N/A,FALSE,"FLEXPAC2"}</definedName>
    <definedName name="US" hidden="1">{"first",#N/A,FALSE,"FLEXPAC2";"second",#N/A,FALSE,"FLEXPAC2"}</definedName>
    <definedName name="US_Rate">#REF!</definedName>
    <definedName name="USD">#REF!</definedName>
    <definedName name="UTENTE1">"Intestazione!R7C2"</definedName>
    <definedName name="utile_lordo">[10]Vendite!$G$110</definedName>
    <definedName name="utile_netto">[10]Vendite!$G$112</definedName>
    <definedName name="Valuation_Date" localSheetId="0">#REF!</definedName>
    <definedName name="Valuation_Date">#REF!</definedName>
    <definedName name="ValuationYear" localSheetId="0">#REF!</definedName>
    <definedName name="ValuationYear">#REF!</definedName>
    <definedName name="Valumtrx">[67]Valumtrx!$B$3:$Q$31</definedName>
    <definedName name="Vendor_loan">'[38]Buy Out Overview'!$B$37</definedName>
    <definedName name="Ventes_Export___taux_de_croissance">[18]Magazzino!#REF!</definedName>
    <definedName name="Ventes_Exports">[18]Magazzino!#REF!</definedName>
    <definedName name="Ventes_France">[18]Magazzino!#REF!</definedName>
    <definedName name="VMP___Disponibilités">[18]Magazzino!#REF!</definedName>
    <definedName name="vo" localSheetId="0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VOCI">#REF!</definedName>
    <definedName name="VOCISENZA">#REF!</definedName>
    <definedName name="w" localSheetId="0" hidden="1">{"comps1_1",#N/A,FALSE,"Comps1";"comps1_2",#N/A,FALSE,"Comps1";"comps1_3",#N/A,FALSE,"Comps1";"comps1_4",#N/A,FALSE,"Comps1";"comps1_5",#N/A,FALSE,"Comps1"}</definedName>
    <definedName name="w" hidden="1">{"comps1_1",#N/A,FALSE,"Comps1";"comps1_2",#N/A,FALSE,"Comps1";"comps1_3",#N/A,FALSE,"Comps1";"comps1_4",#N/A,FALSE,"Comps1";"comps1_5",#N/A,FALSE,"Comps1"}</definedName>
    <definedName name="wac">'[66]Val Finanziaria'!$J$15</definedName>
    <definedName name="wacc">#REF!</definedName>
    <definedName name="WC_facility">'[38]Buy Out Overview'!$B$28</definedName>
    <definedName name="WCTDFFrance" localSheetId="0">#REF!</definedName>
    <definedName name="WCTDFFrance">#REF!</definedName>
    <definedName name="WCTDFI" localSheetId="0">#REF!</definedName>
    <definedName name="WCTDFI">#REF!</definedName>
    <definedName name="wef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fd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efd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efsdfasd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ockhardt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ckhardt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rking_column">#REF!</definedName>
    <definedName name="Write_Up_Amount">'[23]Transaction Inputs'!$I$18</definedName>
    <definedName name="Write_Up_Period">'[23]Transaction Inputs'!$I$20</definedName>
    <definedName name="wrn" localSheetId="0" hidden="1">{"cap_structure",#N/A,FALSE,"Graph-Mkt Cap";"price",#N/A,FALSE,"Graph-Price";"ebit",#N/A,FALSE,"Graph-EBITDA";"ebitda",#N/A,FALSE,"Graph-EBITDA"}</definedName>
    <definedName name="wrn" hidden="1">{"cap_structure",#N/A,FALSE,"Graph-Mkt Cap";"price",#N/A,FALSE,"Graph-Price";"ebit",#N/A,FALSE,"Graph-EBITDA";"ebitda",#N/A,FALSE,"Graph-EBITDA"}</definedName>
    <definedName name="wrn.1." localSheetId="0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2." localSheetId="0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ccretion." localSheetId="0" hidden="1">{"Accretion",#N/A,FALSE,"Assum"}</definedName>
    <definedName name="wrn.Accretion." hidden="1">{"Accretion",#N/A,FALSE,"Assum"}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ex." localSheetId="0" hidden="1">{#N/A,#N/A,FALSE,"TradeSumm";#N/A,#N/A,FALSE,"StatsSumm"}</definedName>
    <definedName name="wrn.Alex." hidden="1">{#N/A,#N/A,FALSE,"TradeSumm";#N/A,#N/A,FALSE,"StatsSumm"}</definedName>
    <definedName name="wrn.ALL." localSheetId="0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ppendix.1" localSheetId="0" hidden="1">{#N/A,#N/A,TRUE,"Lines";#N/A,#N/A,TRUE,"Stations";#N/A,#N/A,TRUE,"Cap. Expenses";#N/A,#N/A,TRUE,"Land";#N/A,#N/A,TRUE,"Cen Proces Sys";#N/A,#N/A,TRUE,"telecom";#N/A,#N/A,TRUE,"Other"}</definedName>
    <definedName name="wrn.appendix.1" hidden="1">{#N/A,#N/A,TRUE,"Lines";#N/A,#N/A,TRUE,"Stations";#N/A,#N/A,TRUE,"Cap. Expenses";#N/A,#N/A,TRUE,"Land";#N/A,#N/A,TRUE,"Cen Proces Sys";#N/A,#N/A,TRUE,"telecom";#N/A,#N/A,TRUE,"Other"}</definedName>
    <definedName name="wrn.assumptions." localSheetId="0" hidden="1">{"casespecific",#N/A,FALSE,"Assumptions"}</definedName>
    <definedName name="wrn.assumptions." hidden="1">{"casespecific",#N/A,FALSE,"Assumptions"}</definedName>
    <definedName name="wrn.away." localSheetId="0" hidden="1">{"away stand alones",#N/A,FALSE,"Target"}</definedName>
    <definedName name="wrn.away." hidden="1">{"away stand alones",#N/A,FALSE,"Target"}</definedName>
    <definedName name="wrn.brian." localSheetId="0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G." localSheetId="0" hidden="1">{#N/A,#N/A,FALSE,"CAG"}</definedName>
    <definedName name="wrn.CAG." hidden="1">{#N/A,#N/A,FALSE,"CAG"}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s." localSheetId="0" hidden="1">{"comps",#N/A,FALSE,"Intl comps";"notes",#N/A,FALSE,"Intl comps"}</definedName>
    <definedName name="wrn.comps." hidden="1">{"comps",#N/A,FALSE,"Intl comps";"notes",#N/A,FALSE,"Intl comps"}</definedName>
    <definedName name="wrn.Comps1_Printing." localSheetId="0" hidden="1">{"comps1_1",#N/A,FALSE,"Comps1";"comps1_2",#N/A,FALSE,"Comps1";"comps1_3",#N/A,FALSE,"Comps1";"comps1_4",#N/A,FALSE,"Comps1";"comps1_5",#N/A,FALSE,"Comps1"}</definedName>
    <definedName name="wrn.Comps1_Printing." hidden="1">{"comps1_1",#N/A,FALSE,"Comps1";"comps1_2",#N/A,FALSE,"Comps1";"comps1_3",#N/A,FALSE,"Comps1";"comps1_4",#N/A,FALSE,"Comps1";"comps1_5",#N/A,FALSE,"Comps1"}</definedName>
    <definedName name="wrn.Comps2_Printing." localSheetId="0" hidden="1">{"comps2_1",#N/A,FALSE,"Comps2";"comps2_2",#N/A,FALSE,"Comps2";"comps2_3",#N/A,FALSE,"Comps2";"comps2_4",#N/A,FALSE,"Comps2";"comps2_5",#N/A,FALSE,"Comps2"}</definedName>
    <definedName name="wrn.Comps2_Printing." hidden="1">{"comps2_1",#N/A,FALSE,"Comps2";"comps2_2",#N/A,FALSE,"Comps2";"comps2_3",#N/A,FALSE,"Comps2";"comps2_4",#N/A,FALSE,"Comps2";"comps2_5",#N/A,FALSE,"Comps2"}</definedName>
    <definedName name="wrn.cooper." localSheetId="0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PB." localSheetId="0" hidden="1">{#N/A,#N/A,FALSE,"CPB"}</definedName>
    <definedName name="wrn.CPB." hidden="1">{#N/A,#N/A,FALSE,"CPB"}</definedName>
    <definedName name="wrn.Credit._.Summary." localSheetId="0" hidden="1">{#N/A,#N/A,FALSE,"Credit Summary"}</definedName>
    <definedName name="wrn.Credit._.Summary." hidden="1">{#N/A,#N/A,FALSE,"Credit Summary"}</definedName>
    <definedName name="wrn.Darwin." localSheetId="0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arwin.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il_anal." localSheetId="0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ocument." localSheetId="0" hidden="1">{"comp",#N/A,FALSE,"SPEC";"footnotes",#N/A,FALSE,"SPEC"}</definedName>
    <definedName name="wrn.document." hidden="1">{"comp",#N/A,FALSE,"SPEC";"footnotes",#N/A,FALSE,"SPEC"}</definedName>
    <definedName name="wrn.documentaero." localSheetId="0" hidden="1">{"comps2",#N/A,FALSE,"AERO";"footnotes",#N/A,FALSE,"AERO"}</definedName>
    <definedName name="wrn.documentaero." hidden="1">{"comps2",#N/A,FALSE,"AERO";"footnotes",#N/A,FALSE,"AERO"}</definedName>
    <definedName name="wrn.documenthand." localSheetId="0" hidden="1">{"comps",#N/A,FALSE,"HANDPACK";"footnotes",#N/A,FALSE,"HANDPACK"}</definedName>
    <definedName name="wrn.documenthand." hidden="1">{"comps",#N/A,FALSE,"HANDPACK";"footnotes",#N/A,FALSE,"HANDPACK"}</definedName>
    <definedName name="wrn.EMM._.detail._.edition." localSheetId="0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FCB." localSheetId="0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hidden="1">{"FCB_ALL",#N/A,FALSE,"FCB"}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leck." localSheetId="0" hidden="1">{"first",#N/A,FALSE,"FLEXPAC2";"second",#N/A,FALSE,"FLEXPAC2"}</definedName>
    <definedName name="wrn.fleck." hidden="1">{"first",#N/A,FALSE,"FLEXPAC2";"second",#N/A,FALSE,"FLEXPAC2"}</definedName>
    <definedName name="wrn.fleckcompac." localSheetId="0" hidden="1">{"one",#N/A,FALSE,"FLEXPAC2";"two",#N/A,FALSE,"FLEXPAC2";"three",#N/A,FALSE,"FLEXPAC2"}</definedName>
    <definedName name="wrn.fleckcompac." hidden="1">{"one",#N/A,FALSE,"FLEXPAC2";"two",#N/A,FALSE,"FLEXPAC2";"three",#N/A,FALSE,"FLEXPAC2"}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1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1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IS." localSheetId="0" hidden="1">{#N/A,#N/A,FALSE,"GIS"}</definedName>
    <definedName name="wrn.GIS." hidden="1">{#N/A,#N/A,FALSE,"GIS"}</definedName>
    <definedName name="wrn.Graph._.edition." localSheetId="0" hidden="1">{#N/A,#N/A,FALSE,"KPI-EMM-Graph";#N/A,#N/A,FALSE,"Cost Graph";#N/A,#N/A,FALSE,"Cash graph";#N/A,#N/A,FALSE,"Order Sales Graph"}</definedName>
    <definedName name="wrn.Graph._.edition." hidden="1">{#N/A,#N/A,FALSE,"KPI-EMM-Graph";#N/A,#N/A,FALSE,"Cost Graph";#N/A,#N/A,FALSE,"Cash graph";#N/A,#N/A,FALSE,"Order Sales Graph"}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1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1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1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1" hidden="1">{#N/A,#N/A,TRUE,"Cover His T";#N/A,#N/A,TRUE,"P&amp;L";#N/A,#N/A,TRUE,"BS";#N/A,#N/A,TRUE,"Depreciation";#N/A,#N/A,TRUE,"GRAPHS";#N/A,#N/A,TRUE,"DCF EBITDA Multiple";#N/A,#N/A,TRUE,"DCF Perpetual Growth"}</definedName>
    <definedName name="wrn.HNZ." localSheetId="0" hidden="1">{#N/A,#N/A,FALSE,"HNZ"}</definedName>
    <definedName name="wrn.HNZ." hidden="1">{#N/A,#N/A,FALSE,"HNZ"}</definedName>
    <definedName name="wrn.Hyg._.Acq." localSheetId="0" hidden="1">{#N/A,#N/A,FALSE,"main";#N/A,#N/A,FALSE,"100% Cash";#N/A,#N/A,FALSE,"100% Stock"}</definedName>
    <definedName name="wrn.Hyg._.Acq." hidden="1">{#N/A,#N/A,FALSE,"main";#N/A,#N/A,FALSE,"100% Cash";#N/A,#N/A,FALSE,"100% Stock"}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1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1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K." localSheetId="0" hidden="1">{#N/A,#N/A,FALSE,"K"}</definedName>
    <definedName name="wrn.K." hidden="1">{#N/A,#N/A,FALSE,"K"}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1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1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CCRK." localSheetId="0" hidden="1">{#N/A,#N/A,FALSE,"MCCRK"}</definedName>
    <definedName name="wrn.MCCRK." hidden="1">{#N/A,#N/A,FALSE,"MCCRK"}</definedName>
    <definedName name="wrn.memo." localSheetId="0" hidden="1">{#N/A,#N/A,TRUE,"financial";#N/A,#N/A,TRUE,"plants"}</definedName>
    <definedName name="wrn.memo." hidden="1">{#N/A,#N/A,TRUE,"financial";#N/A,#N/A,TRUE,"plants"}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." localSheetId="0" hidden="1">{"DCF",#N/A,FALSE,"DCF"}</definedName>
    <definedName name="wrn.Model." hidden="1">{"DCF",#N/A,FALSE,"DCF"}</definedName>
    <definedName name="wrn.NA." localSheetId="0" hidden="1">{#N/A,#N/A,FALSE,"NA"}</definedName>
    <definedName name="wrn.NA." hidden="1">{#N/A,#N/A,FALSE,"NA"}</definedName>
    <definedName name="wrn.new." localSheetId="0" hidden="1">{"new1",#N/A,FALSE,"FLEXPAC2";"new2",#N/A,FALSE,"FLEXPAC2"}</definedName>
    <definedName name="wrn.new." hidden="1">{"new1",#N/A,FALSE,"FLEXPAC2";"new2",#N/A,FALSE,"FLEXPAC2"}</definedName>
    <definedName name="wrn.one." localSheetId="0" hidden="1">{"page1",#N/A,FALSE,"A";"page2",#N/A,FALSE,"A"}</definedName>
    <definedName name="wrn.one." hidden="1">{"page1",#N/A,FALSE,"A";"page2",#N/A,FALSE,"A"}</definedName>
    <definedName name="wrn.perimeter._.comp." localSheetId="0" hidden="1">{#N/A,#N/A,TRUE,"comp";#N/A,#N/A,TRUE,"notes"}</definedName>
    <definedName name="wrn.perimeter._.comp." hidden="1">{#N/A,#N/A,TRUE,"comp";#N/A,#N/A,TRUE,"notes"}</definedName>
    <definedName name="wrn.Pianocomp." localSheetId="0" hidden="1">{"page_1",#N/A,TRUE,"Sheet1";"page_2",#N/A,TRUE,"Sheet1";"page_notes",#N/A,TRUE,"Sheet1"}</definedName>
    <definedName name="wrn.Pianocomp." hidden="1">{"page_1",#N/A,TRUE,"Sheet1";"page_2",#N/A,TRUE,"Sheet1";"page_notes",#N/A,TRUE,"Sheet1"}</definedName>
    <definedName name="wrn.print." localSheetId="0" hidden="1">{"dcf",#N/A,FALSE,"DCF";"sens",#N/A,FALSE,"DCF"}</definedName>
    <definedName name="wrn.print." hidden="1">{"dcf",#N/A,FALSE,"DCF";"sens",#N/A,FALSE,"DCF"}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tandalone." localSheetId="0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._.the._.lot." localSheetId="0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omps_Report." localSheetId="0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Comps_Report.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ing._.Report." localSheetId="0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the._.transactions._.sheets." localSheetId="0" hidden="1">{#N/A,#N/A,FALSE,"Eastern";#N/A,#N/A,FALSE,"Western"}</definedName>
    <definedName name="wrn.Printing._.the._.transactions._.sheets." hidden="1">{#N/A,#N/A,FALSE,"Eastern";#N/A,#N/A,FALSE,"Western"}</definedName>
    <definedName name="wrn.printsyns." localSheetId="0" hidden="1">{"dcfsyn",#N/A,FALSE,"DCFSYN";"senssyn",#N/A,FALSE,"DCFSYN"}</definedName>
    <definedName name="wrn.printsyns." hidden="1">{"dcfsyn",#N/A,FALSE,"DCFSYN";"senssyn",#N/A,FALSE,"DCFSYN"}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1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1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1." localSheetId="0" hidden="1">{#N/A,#N/A,FALSE,"Operations";#N/A,#N/A,FALSE,"Financials"}</definedName>
    <definedName name="wrn.Report1." hidden="1">{#N/A,#N/A,FALSE,"Operations";#N/A,#N/A,FALSE,"Financials"}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CA._.Acq.." localSheetId="0" hidden="1">{#N/A,#N/A,FALSE,"main";#N/A,#N/A,FALSE,"Pooling";#N/A,#N/A,FALSE,"Purchase"}</definedName>
    <definedName name="wrn.SCA._.Acq.." hidden="1">{#N/A,#N/A,FALSE,"main";#N/A,#N/A,FALSE,"Pooling";#N/A,#N/A,FALSE,"Purchase"}</definedName>
    <definedName name="wrn.SCA._.AcqDisv." localSheetId="0" hidden="1">{#N/A,#N/A,FALSE,"main";#N/A,#N/A,FALSE,"Purchase"}</definedName>
    <definedName name="wrn.SCA._.AcqDisv." hidden="1">{#N/A,#N/A,FALSE,"main";#N/A,#N/A,FALSE,"Purchase"}</definedName>
    <definedName name="wrn.sens." localSheetId="0" hidden="1">{#N/A,#N/A,FALSE,"Sensitivities";#N/A,#N/A,FALSE,"Sensitivities2"}</definedName>
    <definedName name="wrn.sens." hidden="1">{#N/A,#N/A,FALSE,"Sensitivities";#N/A,#N/A,FALSE,"Sensitivities2"}</definedName>
    <definedName name="wrn.sens3." localSheetId="0" hidden="1">{#N/A,#N/A,TRUE,"DCF";#N/A,#N/A,TRUE,"DCF"}</definedName>
    <definedName name="wrn.sens3." hidden="1">{#N/A,#N/A,TRUE,"DCF";#N/A,#N/A,TRUE,"DCF"}</definedName>
    <definedName name="wrn.sensitivity._.analyses." localSheetId="0" hidden="1">{"general",#N/A,FALSE,"Assumptions"}</definedName>
    <definedName name="wrn.sensitivity._.analyses." hidden="1">{"general",#N/A,FALSE,"Assumptions"}</definedName>
    <definedName name="wrn.SHORT." localSheetId="0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tand_alone." localSheetId="0" hidden="1">{#N/A,#N/A,FALSE,"CBE";#N/A,#N/A,FALSE,"SWK"}</definedName>
    <definedName name="wrn.stand_alone." hidden="1">{#N/A,#N/A,FALSE,"CBE";#N/A,#N/A,FALSE,"SWK"}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ummary." localSheetId="0" hidden="1">{#N/A,#N/A,FALSE,"Summary3";#N/A,#N/A,FALSE,"Summary1";#N/A,#N/A,FALSE,"Summary2";#N/A,#N/A,FALSE,"Sensitivities1";#N/A,#N/A,FALSE,"Sensitivities2"}</definedName>
    <definedName name="wrn.Summary." hidden="1">{#N/A,#N/A,FALSE,"Summary3";#N/A,#N/A,FALSE,"Summary1";#N/A,#N/A,FALSE,"Summary2";#N/A,#N/A,FALSE,"Sensitivities1";#N/A,#N/A,FALSE,"Sensitivities2"}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homas_Case.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localSheetId="0" hidden="1">{"comp1",#N/A,FALSE,"COMPS";"footnotes",#N/A,FALSE,"COMPS"}</definedName>
    <definedName name="wrn.totalcomp." hidden="1">{"comp1",#N/A,FALSE,"COMPS";"footnotes",#N/A,FALSE,"COMPS"}</definedName>
    <definedName name="wrn.Trading._.Summary." localSheetId="0" hidden="1">{#N/A,#N/A,FALSE,"Trading Summary"}</definedName>
    <definedName name="wrn.Trading._.Summary." hidden="1">{#N/A,#N/A,FALSE,"Trading Summary"}</definedName>
    <definedName name="wrn.trans._.sum." localSheetId="0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p." localSheetId="0" hidden="1">{"up stand alones",#N/A,FALSE,"Acquiror"}</definedName>
    <definedName name="wrn.up." hidden="1">{"up stand alones",#N/A,FALSE,"Acquiror"}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1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1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wag." localSheetId="0" hidden="1">{"inc.ann",#N/A,FALSE,"WAG";"inc.quart",#N/A,FALSE,"WAG"}</definedName>
    <definedName name="wrn.wag." hidden="1">{"inc.ann",#N/A,FALSE,"WAG";"inc.quart",#N/A,FALSE,"WAG"}</definedName>
    <definedName name="wrn.WWY." localSheetId="0" hidden="1">{#N/A,#N/A,FALSE,"WWY"}</definedName>
    <definedName name="wrn.WWY." hidden="1">{#N/A,#N/A,FALSE,"WWY"}</definedName>
    <definedName name="WRN2.Document" localSheetId="0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Wscope_desc">[13]Textual!$D$8:$D$157</definedName>
    <definedName name="wt" localSheetId="0" hidden="1">{"comps2_1",#N/A,FALSE,"Comps2";"comps2_2",#N/A,FALSE,"Comps2";"comps2_3",#N/A,FALSE,"Comps2";"comps2_4",#N/A,FALSE,"Comps2";"comps2_5",#N/A,FALSE,"Comps2"}</definedName>
    <definedName name="wt" hidden="1">{"comps2_1",#N/A,FALSE,"Comps2";"comps2_2",#N/A,FALSE,"Comps2";"comps2_3",#N/A,FALSE,"Comps2";"comps2_4",#N/A,FALSE,"Comps2";"comps2_5",#N/A,FALSE,"Comps2"}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data.1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data.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1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1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1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.1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.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" localSheetId="0" hidden="1">{#N/A,#N/A,TRUE,"Pro Forma";#N/A,#N/A,TRUE,"PF_Bal";#N/A,#N/A,TRUE,"PF_INC";#N/A,#N/A,TRUE,"CBE";#N/A,#N/A,TRUE,"SWK"}</definedName>
    <definedName name="x" hidden="1">{#N/A,#N/A,TRUE,"Pro Forma";#N/A,#N/A,TRUE,"PF_Bal";#N/A,#N/A,TRUE,"PF_INC";#N/A,#N/A,TRUE,"CBE";#N/A,#N/A,TRUE,"SWK"}</definedName>
    <definedName name="XR">[44]Assum!$E$10</definedName>
    <definedName name="xrate">[70]Input!$C$6</definedName>
    <definedName name="xrate1">[71]Input!$I$9</definedName>
    <definedName name="xrate2">[23]Input!#REF!</definedName>
    <definedName name="XVCWXV" localSheetId="0" hidden="1">#REF!</definedName>
    <definedName name="XVCWXV" hidden="1">#REF!</definedName>
    <definedName name="xxx" localSheetId="0" hidden="1">{#N/A,#N/A,FALSE,"Operations";#N/A,#N/A,FALSE,"Financials"}</definedName>
    <definedName name="xxx" hidden="1">{#N/A,#N/A,FALSE,"Operations";#N/A,#N/A,FALSE,"Financials"}</definedName>
    <definedName name="xxxxx" localSheetId="0" hidden="1">{#N/A,#N/A,FALSE,"Calc";#N/A,#N/A,FALSE,"Sensitivity";#N/A,#N/A,FALSE,"LT Earn.Dil.";#N/A,#N/A,FALSE,"Dil. AVP"}</definedName>
    <definedName name="xxxxx" hidden="1">{#N/A,#N/A,FALSE,"Calc";#N/A,#N/A,FALSE,"Sensitivity";#N/A,#N/A,FALSE,"LT Earn.Dil.";#N/A,#N/A,FALSE,"Dil. AVP"}</definedName>
    <definedName name="y_n">[13]Validation!$P$4:$P$5</definedName>
    <definedName name="Yash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ash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ear">#REF!</definedName>
    <definedName name="YearEnd">#REF!</definedName>
    <definedName name="YearEndDay">#REF!</definedName>
    <definedName name="YearEndMonth">#REF!</definedName>
    <definedName name="yy" localSheetId="0" hidden="1">{"consolidated",#N/A,FALSE,"Sheet1";"cms",#N/A,FALSE,"Sheet1";"fse",#N/A,FALSE,"Sheet1"}</definedName>
    <definedName name="yy" hidden="1">{"consolidated",#N/A,FALSE,"Sheet1";"cms",#N/A,FALSE,"Sheet1";"fse",#N/A,FALSE,"Sheet1"}</definedName>
    <definedName name="z" localSheetId="0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_2891AF67_639B_11D2_AA4E_AB73DC59AB4D_.wvu.PrintArea" hidden="1">#REF!</definedName>
    <definedName name="Z_2891AF68_639B_11D2_AA4E_AB73DC59AB4D_.wvu.PrintArea" hidden="1">#REF!</definedName>
    <definedName name="zaq" localSheetId="0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edaqzd" localSheetId="0" hidden="1">{#N/A,#N/A,FALSE,"Operations";#N/A,#N/A,FALSE,"Financials"}</definedName>
    <definedName name="zedaqzd" hidden="1">{#N/A,#N/A,FALSE,"Operations";#N/A,#N/A,FALSE,"Financials"}</definedName>
    <definedName name="zefz" localSheetId="0" hidden="1">{"First Page",#N/A,FALSE,"Surfactants LBO";"Second Page",#N/A,FALSE,"Surfactants LBO"}</definedName>
    <definedName name="zefz" hidden="1">{"First Page",#N/A,FALSE,"Surfactants LBO";"Second Page",#N/A,FALSE,"Surfactants LBO"}</definedName>
    <definedName name="zer" localSheetId="0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ERTRET" hidden="1">#REF!</definedName>
    <definedName name="zona">#REF!</definedName>
    <definedName name="zone_à_copier">[1]MODELE!$E$1117:$M$1117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8" i="1" l="1"/>
  <c r="F85" i="1" l="1"/>
  <c r="F86" i="1" s="1"/>
  <c r="E85" i="1"/>
  <c r="E86" i="1" s="1"/>
  <c r="D85" i="1"/>
  <c r="D86" i="1" s="1"/>
  <c r="D88" i="1" s="1"/>
  <c r="C85" i="1"/>
  <c r="C86" i="1" s="1"/>
  <c r="C73" i="1"/>
  <c r="F73" i="1"/>
  <c r="E73" i="1"/>
  <c r="D73" i="1"/>
  <c r="C67" i="1"/>
  <c r="F67" i="1"/>
  <c r="E67" i="1"/>
  <c r="D67" i="1"/>
  <c r="F59" i="1"/>
  <c r="E59" i="1"/>
  <c r="D59" i="1"/>
  <c r="C59" i="1"/>
  <c r="F50" i="1"/>
  <c r="E50" i="1"/>
  <c r="D50" i="1"/>
  <c r="C50" i="1"/>
  <c r="F38" i="1"/>
  <c r="E38" i="1"/>
  <c r="D38" i="1"/>
  <c r="C38" i="1"/>
  <c r="F33" i="1"/>
  <c r="E33" i="1"/>
  <c r="D33" i="1"/>
  <c r="C33" i="1"/>
  <c r="F10" i="1"/>
  <c r="F14" i="1" s="1"/>
  <c r="F18" i="1" s="1"/>
  <c r="F23" i="1" s="1"/>
  <c r="F26" i="1" s="1"/>
  <c r="E10" i="1"/>
  <c r="E14" i="1" s="1"/>
  <c r="E18" i="1" s="1"/>
  <c r="E23" i="1" s="1"/>
  <c r="E26" i="1" s="1"/>
  <c r="D10" i="1"/>
  <c r="D14" i="1" s="1"/>
  <c r="D18" i="1" s="1"/>
  <c r="D23" i="1" s="1"/>
  <c r="D26" i="1" s="1"/>
  <c r="C10" i="1"/>
  <c r="C14" i="1" s="1"/>
  <c r="C18" i="1" s="1"/>
  <c r="C23" i="1" s="1"/>
  <c r="C26" i="1" s="1"/>
  <c r="D60" i="1" l="1"/>
  <c r="E60" i="1"/>
  <c r="F60" i="1"/>
  <c r="E94" i="1"/>
  <c r="E74" i="1"/>
  <c r="E75" i="1" s="1"/>
  <c r="E95" i="1"/>
  <c r="D68" i="1"/>
  <c r="E68" i="1"/>
  <c r="F87" i="1"/>
  <c r="C88" i="1"/>
  <c r="C90" i="1"/>
  <c r="C87" i="1"/>
  <c r="C94" i="1"/>
  <c r="C95" i="1"/>
  <c r="E88" i="1"/>
  <c r="E87" i="1"/>
  <c r="F95" i="1"/>
  <c r="D87" i="1"/>
  <c r="D94" i="1"/>
  <c r="F94" i="1"/>
  <c r="D95" i="1"/>
  <c r="C68" i="1"/>
  <c r="F74" i="1"/>
  <c r="F75" i="1" s="1"/>
  <c r="C74" i="1"/>
  <c r="C75" i="1" s="1"/>
  <c r="F68" i="1"/>
  <c r="D74" i="1"/>
  <c r="D75" i="1" s="1"/>
  <c r="E47" i="1"/>
  <c r="C47" i="1"/>
  <c r="D47" i="1"/>
  <c r="F46" i="1"/>
  <c r="F47" i="1"/>
  <c r="F48" i="1"/>
  <c r="C34" i="1"/>
  <c r="C40" i="1" s="1"/>
  <c r="C42" i="1" s="1"/>
  <c r="C46" i="1"/>
  <c r="C48" i="1"/>
  <c r="C51" i="1"/>
  <c r="D34" i="1"/>
  <c r="D40" i="1" s="1"/>
  <c r="D42" i="1" s="1"/>
  <c r="D46" i="1"/>
  <c r="D48" i="1"/>
  <c r="D51" i="1"/>
  <c r="E46" i="1"/>
  <c r="E48" i="1"/>
  <c r="E51" i="1"/>
  <c r="F51" i="1"/>
  <c r="F34" i="1"/>
  <c r="F40" i="1" s="1"/>
  <c r="F42" i="1" s="1"/>
  <c r="E34" i="1"/>
  <c r="E40" i="1" s="1"/>
  <c r="E42" i="1" s="1"/>
  <c r="D11" i="1"/>
  <c r="E97" i="1" l="1"/>
  <c r="D97" i="1"/>
  <c r="F93" i="1"/>
  <c r="E93" i="1"/>
  <c r="D93" i="1"/>
  <c r="C93" i="1"/>
  <c r="F55" i="1"/>
  <c r="E55" i="1"/>
  <c r="D55" i="1"/>
  <c r="C55" i="1"/>
  <c r="F45" i="1"/>
  <c r="E45" i="1"/>
  <c r="D45" i="1"/>
  <c r="C45" i="1"/>
  <c r="D96" i="1" l="1"/>
  <c r="D78" i="1"/>
  <c r="E11" i="1"/>
  <c r="F97" i="1"/>
  <c r="F96" i="1"/>
  <c r="F11" i="1"/>
  <c r="C97" i="1"/>
  <c r="C96" i="1"/>
  <c r="E90" i="1"/>
  <c r="D15" i="1" l="1"/>
  <c r="C19" i="1"/>
  <c r="D90" i="1"/>
  <c r="D91" i="1" s="1"/>
  <c r="F90" i="1"/>
  <c r="E96" i="1"/>
  <c r="E15" i="1" l="1"/>
  <c r="C24" i="1"/>
  <c r="F19" i="1"/>
  <c r="C78" i="1"/>
  <c r="E78" i="1"/>
  <c r="E91" i="1" s="1"/>
  <c r="D19" i="1"/>
  <c r="F15" i="1"/>
  <c r="F78" i="1"/>
  <c r="F91" i="1" s="1"/>
  <c r="C91" i="1" l="1"/>
  <c r="D24" i="1"/>
  <c r="F24" i="1"/>
  <c r="C27" i="1"/>
  <c r="E19" i="1"/>
  <c r="F27" i="1" l="1"/>
  <c r="C35" i="1"/>
  <c r="D27" i="1"/>
  <c r="E24" i="1"/>
  <c r="D35" i="1" l="1"/>
  <c r="E27" i="1"/>
  <c r="F35" i="1"/>
  <c r="E35" i="1" l="1"/>
</calcChain>
</file>

<file path=xl/sharedStrings.xml><?xml version="1.0" encoding="utf-8"?>
<sst xmlns="http://schemas.openxmlformats.org/spreadsheetml/2006/main" count="97" uniqueCount="86">
  <si>
    <t>Conto Economico (€ k)</t>
  </si>
  <si>
    <t xml:space="preserve"> - Ricavi da …….</t>
  </si>
  <si>
    <t>Ricavi di vendita</t>
  </si>
  <si>
    <t>y/y</t>
  </si>
  <si>
    <t>Altri ricavi</t>
  </si>
  <si>
    <t>Valore della Produzione</t>
  </si>
  <si>
    <t>Materie Prime</t>
  </si>
  <si>
    <t>Gross Margin</t>
  </si>
  <si>
    <t>% VdP</t>
  </si>
  <si>
    <t>Servizi</t>
  </si>
  <si>
    <t>Beni di terzi</t>
  </si>
  <si>
    <t>Oneri diversi</t>
  </si>
  <si>
    <t>Valore Aggiunto</t>
  </si>
  <si>
    <t>Accantonamenti</t>
  </si>
  <si>
    <t>Svalutazione dei crediti</t>
  </si>
  <si>
    <t>Altre svalutazioni immob.</t>
  </si>
  <si>
    <t xml:space="preserve"> - amm. Immateriali</t>
  </si>
  <si>
    <t xml:space="preserve"> - amm. Materiali</t>
  </si>
  <si>
    <t xml:space="preserve">Ammortamenti </t>
  </si>
  <si>
    <t xml:space="preserve"> - oneri finanziari</t>
  </si>
  <si>
    <t xml:space="preserve"> - altri oneri/proventi finanziari</t>
  </si>
  <si>
    <t>Gestione finanziaria</t>
  </si>
  <si>
    <t>Gestione straordinaria</t>
  </si>
  <si>
    <t>Imposte</t>
  </si>
  <si>
    <t>Reddito netto</t>
  </si>
  <si>
    <t>KPI'S</t>
  </si>
  <si>
    <t xml:space="preserve"> - Gross Margin (senza altri ricavi)</t>
  </si>
  <si>
    <t xml:space="preserve"> - Servizi/Produzione</t>
  </si>
  <si>
    <t xml:space="preserve"> - Personale/Produzione</t>
  </si>
  <si>
    <t xml:space="preserve"> - n° dipendenti</t>
  </si>
  <si>
    <t xml:space="preserve"> - Costo personale/Dipendenti</t>
  </si>
  <si>
    <t xml:space="preserve"> - Produzione x dipendente</t>
  </si>
  <si>
    <t>Stato Patrimoniale (€ k)</t>
  </si>
  <si>
    <t>Immateriali</t>
  </si>
  <si>
    <t>Materiali</t>
  </si>
  <si>
    <t>Finanziarie</t>
  </si>
  <si>
    <t>Totale immobilizzazioni</t>
  </si>
  <si>
    <t>capex</t>
  </si>
  <si>
    <t>Rimanenze</t>
  </si>
  <si>
    <t>Crediti vs clienti</t>
  </si>
  <si>
    <t>(Acconti da clienti)</t>
  </si>
  <si>
    <t>Crediti vs parti correlate</t>
  </si>
  <si>
    <t>Debiti verso fornitori e acconti</t>
  </si>
  <si>
    <t>Debiti verso parti correlate</t>
  </si>
  <si>
    <t>CCN operativo</t>
  </si>
  <si>
    <t>% Produzione</t>
  </si>
  <si>
    <t xml:space="preserve"> - crediti/debiti tributari</t>
  </si>
  <si>
    <t xml:space="preserve"> - ratei e risconti</t>
  </si>
  <si>
    <t xml:space="preserve"> - altri crediti</t>
  </si>
  <si>
    <t xml:space="preserve"> - altri debiti</t>
  </si>
  <si>
    <t>Altre attività/(passività)</t>
  </si>
  <si>
    <t>CCN</t>
  </si>
  <si>
    <t>% su VdP</t>
  </si>
  <si>
    <t>Fondi</t>
  </si>
  <si>
    <t>TFR</t>
  </si>
  <si>
    <t>Debiti verso banche M/L</t>
  </si>
  <si>
    <t>Debiti verso banche b/t</t>
  </si>
  <si>
    <t>Debiti verso altri finanziatori</t>
  </si>
  <si>
    <t>Cassa/Titoli</t>
  </si>
  <si>
    <t>Attività non immobilizzate</t>
  </si>
  <si>
    <t>Disponibilità liquide</t>
  </si>
  <si>
    <t>Check</t>
  </si>
  <si>
    <t>KPI's</t>
  </si>
  <si>
    <t xml:space="preserve"> - gg (Clienti+correlate)/Ricavi</t>
  </si>
  <si>
    <t xml:space="preserve"> - gg Rimanenze/Produzione</t>
  </si>
  <si>
    <t xml:space="preserve"> - gg Fornitori/(Acquisti e Servizi)</t>
  </si>
  <si>
    <t xml:space="preserve"> - altre attività/passività/ricavi</t>
  </si>
  <si>
    <t>t=0</t>
  </si>
  <si>
    <t>t-1</t>
  </si>
  <si>
    <t>t-2</t>
  </si>
  <si>
    <t>t-3</t>
  </si>
  <si>
    <t>Costo del Personale</t>
  </si>
  <si>
    <t>DENOMINAZIONE</t>
  </si>
  <si>
    <t>Anni</t>
  </si>
  <si>
    <t>Altri debiti finanziari</t>
  </si>
  <si>
    <t>EBITDA</t>
  </si>
  <si>
    <t>EBIT</t>
  </si>
  <si>
    <t>EBT</t>
  </si>
  <si>
    <t>Capitale investito netto</t>
  </si>
  <si>
    <t>Posizione finanziaria netta</t>
  </si>
  <si>
    <t>Patrimonio netto</t>
  </si>
  <si>
    <t>Fonti di finanziamento</t>
  </si>
  <si>
    <t>PFN/Ebitda</t>
  </si>
  <si>
    <t>PFN/PN</t>
  </si>
  <si>
    <t>Var. rim. PF e semilav.</t>
  </si>
  <si>
    <t>Variazione rimanenze m.p.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</si>
</sst>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\(#,##0\)"/>
    <numFmt numFmtId="165" formatCode="0.0%"/>
    <numFmt numFmtId="166" formatCode="#,##0.0;\(#,##0.0\)"/>
    <numFmt numFmtId="167" formatCode="0.0\x"/>
    <numFmt numFmtId="168" formatCode="#,##0.000;\(#,##0.000\)"/>
  </numFmts>
  <fonts count="30">
    <font>
      <sz val="10"/>
      <color theme="1"/>
      <name val="Century Gothic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8"/>
      <color theme="1"/>
      <name val="Arial"/>
      <family val="2"/>
    </font>
    <font>
      <sz val="8"/>
      <name val="Palatino"/>
      <family val="1"/>
    </font>
    <font>
      <i/>
      <sz val="8"/>
      <name val="Arial"/>
      <family val="2"/>
    </font>
    <font>
      <i/>
      <sz val="8"/>
      <color rgb="FFFF0000"/>
      <name val="Arial"/>
      <family val="2"/>
    </font>
    <font>
      <b/>
      <u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i/>
      <sz val="8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8" fillId="0" borderId="0" applyFont="0" applyFill="0" applyBorder="0" applyAlignment="0" applyProtection="0">
      <alignment horizontal="right"/>
    </xf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/>
    <xf numFmtId="0" fontId="1" fillId="0" borderId="0" xfId="1"/>
    <xf numFmtId="164" fontId="2" fillId="0" borderId="0" xfId="1" applyNumberFormat="1" applyFont="1" applyAlignment="1">
      <alignment horizontal="right"/>
    </xf>
    <xf numFmtId="0" fontId="7" fillId="0" borderId="0" xfId="1" applyFont="1"/>
    <xf numFmtId="0" fontId="7" fillId="0" borderId="0" xfId="1" applyFont="1" applyAlignment="1">
      <alignment horizontal="left"/>
    </xf>
    <xf numFmtId="0" fontId="7" fillId="0" borderId="0" xfId="1" applyFont="1" applyFill="1"/>
    <xf numFmtId="164" fontId="10" fillId="2" borderId="0" xfId="3" applyNumberFormat="1" applyFont="1" applyFill="1" applyBorder="1" applyAlignment="1">
      <alignment horizontal="right"/>
    </xf>
    <xf numFmtId="0" fontId="9" fillId="0" borderId="0" xfId="1" applyFont="1"/>
    <xf numFmtId="0" fontId="4" fillId="0" borderId="1" xfId="1" applyFont="1" applyBorder="1" applyAlignment="1">
      <alignment horizontal="left"/>
    </xf>
    <xf numFmtId="164" fontId="6" fillId="0" borderId="1" xfId="3" applyNumberFormat="1" applyFont="1" applyFill="1" applyBorder="1" applyAlignment="1">
      <alignment horizontal="right"/>
    </xf>
    <xf numFmtId="0" fontId="12" fillId="0" borderId="0" xfId="1" applyFont="1" applyAlignment="1">
      <alignment horizontal="right"/>
    </xf>
    <xf numFmtId="164" fontId="13" fillId="0" borderId="0" xfId="3" applyNumberFormat="1" applyFont="1" applyFill="1" applyBorder="1" applyAlignment="1">
      <alignment horizontal="right"/>
    </xf>
    <xf numFmtId="165" fontId="13" fillId="0" borderId="0" xfId="4" applyNumberFormat="1" applyFont="1" applyFill="1" applyBorder="1" applyAlignment="1">
      <alignment horizontal="right"/>
    </xf>
    <xf numFmtId="0" fontId="12" fillId="0" borderId="0" xfId="1" applyFont="1" applyFill="1" applyAlignment="1">
      <alignment horizontal="right"/>
    </xf>
    <xf numFmtId="0" fontId="13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14" fillId="0" borderId="0" xfId="1" applyFont="1" applyFill="1" applyAlignment="1">
      <alignment horizontal="right"/>
    </xf>
    <xf numFmtId="0" fontId="15" fillId="0" borderId="0" xfId="1" applyFont="1" applyAlignment="1">
      <alignment horizontal="right"/>
    </xf>
    <xf numFmtId="164" fontId="1" fillId="0" borderId="0" xfId="3" quotePrefix="1" applyNumberFormat="1" applyFont="1" applyFill="1" applyBorder="1" applyAlignment="1">
      <alignment horizontal="right"/>
    </xf>
    <xf numFmtId="164" fontId="11" fillId="0" borderId="0" xfId="1" applyNumberFormat="1" applyFont="1" applyAlignment="1">
      <alignment horizontal="right"/>
    </xf>
    <xf numFmtId="0" fontId="7" fillId="0" borderId="0" xfId="1" applyFont="1" applyAlignment="1">
      <alignment horizontal="right"/>
    </xf>
    <xf numFmtId="0" fontId="7" fillId="0" borderId="0" xfId="1" applyFont="1" applyFill="1" applyAlignment="1">
      <alignment horizontal="right"/>
    </xf>
    <xf numFmtId="0" fontId="9" fillId="0" borderId="0" xfId="1" applyFont="1" applyAlignment="1">
      <alignment horizontal="right"/>
    </xf>
    <xf numFmtId="0" fontId="4" fillId="0" borderId="0" xfId="1" applyFont="1" applyBorder="1" applyAlignment="1">
      <alignment horizontal="left"/>
    </xf>
    <xf numFmtId="164" fontId="6" fillId="0" borderId="0" xfId="3" applyNumberFormat="1" applyFont="1" applyFill="1" applyBorder="1" applyAlignment="1">
      <alignment horizontal="right"/>
    </xf>
    <xf numFmtId="164" fontId="6" fillId="0" borderId="0" xfId="3" quotePrefix="1" applyNumberFormat="1" applyFont="1" applyFill="1" applyBorder="1" applyAlignment="1">
      <alignment horizontal="right"/>
    </xf>
    <xf numFmtId="0" fontId="7" fillId="0" borderId="0" xfId="1" applyFont="1" applyBorder="1" applyAlignment="1">
      <alignment horizontal="left"/>
    </xf>
    <xf numFmtId="165" fontId="9" fillId="0" borderId="0" xfId="4" quotePrefix="1" applyNumberFormat="1" applyFont="1" applyFill="1" applyBorder="1" applyAlignment="1">
      <alignment horizontal="right"/>
    </xf>
    <xf numFmtId="1" fontId="9" fillId="0" borderId="0" xfId="4" quotePrefix="1" applyNumberFormat="1" applyFont="1" applyFill="1" applyBorder="1" applyAlignment="1">
      <alignment horizontal="right"/>
    </xf>
    <xf numFmtId="9" fontId="9" fillId="0" borderId="0" xfId="4" quotePrefix="1" applyFont="1" applyFill="1" applyBorder="1" applyAlignment="1">
      <alignment horizontal="right"/>
    </xf>
    <xf numFmtId="166" fontId="6" fillId="0" borderId="0" xfId="3" quotePrefix="1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right"/>
    </xf>
    <xf numFmtId="164" fontId="12" fillId="0" borderId="0" xfId="1" applyNumberFormat="1" applyFont="1" applyBorder="1" applyAlignment="1">
      <alignment horizontal="right"/>
    </xf>
    <xf numFmtId="0" fontId="12" fillId="0" borderId="0" xfId="1" applyFont="1" applyFill="1" applyBorder="1" applyAlignment="1">
      <alignment horizontal="right"/>
    </xf>
    <xf numFmtId="0" fontId="13" fillId="0" borderId="0" xfId="1" applyFont="1" applyBorder="1" applyAlignment="1">
      <alignment horizontal="right"/>
    </xf>
    <xf numFmtId="165" fontId="19" fillId="0" borderId="0" xfId="4" applyNumberFormat="1" applyFont="1" applyAlignment="1">
      <alignment horizontal="right"/>
    </xf>
    <xf numFmtId="165" fontId="12" fillId="0" borderId="0" xfId="4" applyNumberFormat="1" applyFont="1" applyBorder="1" applyAlignment="1">
      <alignment horizontal="right"/>
    </xf>
    <xf numFmtId="165" fontId="13" fillId="0" borderId="0" xfId="4" quotePrefix="1" applyNumberFormat="1" applyFont="1" applyFill="1" applyBorder="1" applyAlignment="1">
      <alignment horizontal="right"/>
    </xf>
    <xf numFmtId="165" fontId="19" fillId="0" borderId="0" xfId="4" applyNumberFormat="1" applyFont="1" applyFill="1" applyAlignment="1">
      <alignment horizontal="right"/>
    </xf>
    <xf numFmtId="165" fontId="20" fillId="0" borderId="0" xfId="4" applyNumberFormat="1" applyFont="1" applyAlignment="1">
      <alignment horizontal="right"/>
    </xf>
    <xf numFmtId="0" fontId="16" fillId="0" borderId="0" xfId="1" applyFont="1" applyAlignment="1">
      <alignment horizontal="right"/>
    </xf>
    <xf numFmtId="0" fontId="16" fillId="0" borderId="0" xfId="1" applyFont="1" applyFill="1" applyAlignment="1">
      <alignment horizontal="right"/>
    </xf>
    <xf numFmtId="0" fontId="17" fillId="0" borderId="0" xfId="1" applyFont="1" applyAlignment="1">
      <alignment horizontal="right"/>
    </xf>
    <xf numFmtId="0" fontId="2" fillId="0" borderId="0" xfId="1" applyFont="1" applyBorder="1" applyAlignment="1">
      <alignment horizontal="left"/>
    </xf>
    <xf numFmtId="167" fontId="13" fillId="0" borderId="0" xfId="3" quotePrefix="1" applyNumberFormat="1" applyFont="1" applyFill="1" applyBorder="1" applyAlignment="1">
      <alignment horizontal="right"/>
    </xf>
    <xf numFmtId="0" fontId="21" fillId="0" borderId="0" xfId="1" applyFont="1"/>
    <xf numFmtId="0" fontId="22" fillId="0" borderId="0" xfId="1" applyFont="1" applyAlignment="1">
      <alignment horizontal="left"/>
    </xf>
    <xf numFmtId="164" fontId="23" fillId="0" borderId="0" xfId="3" quotePrefix="1" applyNumberFormat="1" applyFont="1" applyFill="1" applyBorder="1" applyAlignment="1">
      <alignment horizontal="right"/>
    </xf>
    <xf numFmtId="0" fontId="21" fillId="0" borderId="0" xfId="1" applyFont="1" applyFill="1"/>
    <xf numFmtId="0" fontId="24" fillId="0" borderId="0" xfId="1" applyFont="1"/>
    <xf numFmtId="0" fontId="25" fillId="0" borderId="0" xfId="1" applyFont="1"/>
    <xf numFmtId="0" fontId="25" fillId="0" borderId="0" xfId="1" applyFont="1" applyBorder="1" applyAlignment="1">
      <alignment horizontal="left"/>
    </xf>
    <xf numFmtId="164" fontId="26" fillId="0" borderId="0" xfId="3" quotePrefix="1" applyNumberFormat="1" applyFont="1" applyFill="1" applyBorder="1" applyAlignment="1">
      <alignment horizontal="right"/>
    </xf>
    <xf numFmtId="0" fontId="25" fillId="0" borderId="0" xfId="1" applyFont="1" applyFill="1"/>
    <xf numFmtId="0" fontId="26" fillId="0" borderId="0" xfId="1" applyFont="1"/>
    <xf numFmtId="168" fontId="1" fillId="0" borderId="0" xfId="3" quotePrefix="1" applyNumberFormat="1" applyFont="1" applyFill="1" applyBorder="1" applyAlignment="1">
      <alignment horizontal="right"/>
    </xf>
    <xf numFmtId="164" fontId="27" fillId="0" borderId="0" xfId="3" quotePrefix="1" applyNumberFormat="1" applyFont="1" applyFill="1" applyBorder="1" applyAlignment="1">
      <alignment horizontal="right"/>
    </xf>
    <xf numFmtId="0" fontId="5" fillId="0" borderId="3" xfId="1" applyFont="1" applyBorder="1" applyAlignment="1">
      <alignment horizontal="left"/>
    </xf>
    <xf numFmtId="164" fontId="27" fillId="0" borderId="0" xfId="3" applyNumberFormat="1" applyFont="1" applyFill="1" applyBorder="1" applyAlignment="1">
      <alignment horizontal="right"/>
    </xf>
    <xf numFmtId="164" fontId="10" fillId="0" borderId="0" xfId="3" quotePrefix="1" applyNumberFormat="1" applyFont="1" applyFill="1" applyBorder="1" applyAlignment="1">
      <alignment horizontal="right"/>
    </xf>
    <xf numFmtId="164" fontId="10" fillId="0" borderId="0" xfId="1" applyNumberFormat="1" applyFont="1" applyAlignment="1">
      <alignment horizontal="right"/>
    </xf>
    <xf numFmtId="1" fontId="28" fillId="0" borderId="0" xfId="4" quotePrefix="1" applyNumberFormat="1" applyFont="1" applyFill="1" applyBorder="1" applyAlignment="1">
      <alignment horizontal="right"/>
    </xf>
    <xf numFmtId="164" fontId="18" fillId="0" borderId="0" xfId="3" quotePrefix="1" applyNumberFormat="1" applyFont="1" applyFill="1" applyBorder="1" applyAlignment="1">
      <alignment horizontal="right"/>
    </xf>
    <xf numFmtId="0" fontId="3" fillId="3" borderId="0" xfId="2" applyFont="1" applyFill="1" applyAlignment="1">
      <alignment horizontal="left" wrapText="1"/>
    </xf>
    <xf numFmtId="1" fontId="3" fillId="3" borderId="0" xfId="2" applyNumberFormat="1" applyFont="1" applyFill="1" applyBorder="1" applyAlignment="1">
      <alignment horizontal="right" vertical="center" wrapText="1"/>
    </xf>
    <xf numFmtId="0" fontId="3" fillId="3" borderId="1" xfId="1" applyFont="1" applyFill="1" applyBorder="1" applyAlignment="1">
      <alignment horizontal="left"/>
    </xf>
    <xf numFmtId="164" fontId="3" fillId="3" borderId="1" xfId="3" applyNumberFormat="1" applyFont="1" applyFill="1" applyBorder="1" applyAlignment="1">
      <alignment horizontal="right"/>
    </xf>
    <xf numFmtId="0" fontId="7" fillId="0" borderId="2" xfId="1" applyFont="1" applyBorder="1" applyAlignment="1">
      <alignment horizontal="left"/>
    </xf>
    <xf numFmtId="1" fontId="9" fillId="0" borderId="2" xfId="4" quotePrefix="1" applyNumberFormat="1" applyFont="1" applyFill="1" applyBorder="1" applyAlignment="1">
      <alignment horizontal="right"/>
    </xf>
    <xf numFmtId="164" fontId="29" fillId="3" borderId="1" xfId="3" applyNumberFormat="1" applyFont="1" applyFill="1" applyBorder="1" applyAlignment="1">
      <alignment horizontal="right"/>
    </xf>
    <xf numFmtId="0" fontId="25" fillId="0" borderId="2" xfId="1" applyFont="1" applyBorder="1" applyAlignment="1">
      <alignment horizontal="left"/>
    </xf>
    <xf numFmtId="0" fontId="5" fillId="4" borderId="0" xfId="1" applyFont="1" applyFill="1" applyAlignment="1">
      <alignment horizontal="center"/>
    </xf>
    <xf numFmtId="164" fontId="26" fillId="0" borderId="0" xfId="3" quotePrefix="1" applyNumberFormat="1" applyFont="1" applyFill="1" applyBorder="1" applyAlignment="1" applyProtection="1">
      <alignment horizontal="right"/>
      <protection hidden="1"/>
    </xf>
    <xf numFmtId="165" fontId="26" fillId="0" borderId="2" xfId="4" quotePrefix="1" applyNumberFormat="1" applyFont="1" applyFill="1" applyBorder="1" applyAlignment="1" applyProtection="1">
      <alignment horizontal="right"/>
      <protection hidden="1"/>
    </xf>
  </cellXfs>
  <cellStyles count="5">
    <cellStyle name="0752-93035_Modello Rolli" xfId="2" xr:uid="{00000000-0005-0000-0000-000000000000}"/>
    <cellStyle name="Comma_Project Agrati LBO Model vs 1.0" xfId="3" xr:uid="{00000000-0005-0000-0000-000001000000}"/>
    <cellStyle name="Normale" xfId="0" builtinId="0"/>
    <cellStyle name="Normale 3" xfId="1" xr:uid="{00000000-0005-0000-0000-000003000000}"/>
    <cellStyle name="Percentuale 2" xfId="4" xr:uid="{00000000-0005-0000-0000-000005000000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TEMP/Front%20Page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ANTONI~1\IMPOST~1\Temp\fondo%20martignone%20AGG.%20ultim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Financial%20Sponsors%20Group/2000/Alberto%20Gnes/Cork%20LBO/summary%20financia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Mermaid\Oliver%20A\M&amp;A\Smuckers\Model\Mom%20Valuation%20Presented%206-12-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Mermaid\Client%20Folders_Local\J.P.%20Morgan%20Chase\Equity%20Capital%20Markets\HQ%20ECM\Skillman,%20Maureen\JPM%20ECM%20Overview%20Model--InProgress(v.2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Mermaid\TEMP\LBO.XL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RCII%20Portfolio\Marco%20Polo%20(Venice)\Model\Marco%20Polo%20LBO%20Model%20200601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data/I020423/Temp/notes8395FB/Taminco%20-%20LBO%20model%20v4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els\Combin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SGM01\VOL2\M&amp;A\CLIENTI\AFM\BOLOGNA\VALUTAZ\EVALUA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data/Paper%20&amp;%20Forest/Comps/extra%20pag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Sobtia\PE%20Ideas\Dead\Eriks\Overvi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CoRe/2001/Food%20Processing/Cadbury/Pres%20on%20Danon%2024.01.01/dtp24.01.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Deals\UK\Ryanair\Excell\Ryanair%20Master%20v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Documents%20and%20Settings/DEROSA/Local%20Settings/Temporary%20Internet%20Files/OLK143/2006%2002%2009%20Business%20Plan%20Fila%20(New%20scenario%20leverage)%20v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Documents%20and%20Settings/tzvetkovs/Local%20Settings/Temporary%20Internet%20Files/OLK10/LenzaG/Almatis/E&amp;P%20MINICOMB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TEMP/0708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Mermaid\WVNY\Fox%20Analysis\Bank%20Presentation\Plan66_v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CAMBIO\GIORGIO\RENDIMENTO%20TITOLI%20GIORGI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TEMP/Merger%20Model%20090201%20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Mermaid\MERGERS\Kcr\Michael\Tumbleweed\compco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Deals/Germanic/CFS/Models/CFS%20LBO%20200705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SFA/LevAcqF/Progetti/A_Progetti%202006/Saeco/nota/tabelle%20nota%20saec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SFA/LevAcq/Progetti/SEAT%20(Margherita%20Project)/Modelli/Financing%20Case%2012-May-03%20FINAL(RevGIO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Beraudo%20Data/Marco%20Polo%20(Venice)/Company/New%20Business%20Development/New%20Stores%20&amp;%20Add-on%20Opportunities/Add-ons/Francesco/Model/Francesco%20Valuation%202008041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DEALS/BrakeCo/Models%20old/CTD%20business%20plan%202002-0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eals\euroscreens\Mod&#233;les\Mod&#232;le%20Final%20per%20Weston%20IPC%20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DEALS/Riello/Debt%20assessment%202005/Management%20Case%20v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FA\LevAcqF\Progetti\A_Progetti%202007\Ragaini\Ragaini%20model_fin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Mermaid\MERGERS\Dmt\Michael\Restaurants\Comps-Casu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vol2\Soditic%20Vol2\CLIENTI\Door\Piano\BP%20Inviati%20a%20Carlyle\LINCE_Buyout_model_V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Mermaid\HOUCORP\Andy\Wolverine\WLV-Overview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Mermaid\sweeta\M&amp;A\Buckeye\model9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une\ControlloGestione\2002%20corporate\Consolidato\rep%202002%20prin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Liu\Fire%20&amp;%20Ice\Models\Model%2011.1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Mermaid\DuenasM\Pierre%20Cardin\Richemont\Hanover%20Direct\Hanover%20comps0313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CATRY\HKS\Acquisition%20Model%2010.18.99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Logistic%20Comps\New_LogisticsMAComps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Documents%20and%20Settings\loransb\Local%20Settings\Temporary%20Internet%20Files\OLK28\Republic%20Services\Models\One-Pager_03.05.03%20v.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WINNT\Favorites\EmptyBook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LebedevaS\Projects\M&amp;A\Foxtrot\Model\valuation-09-24-03%20v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Deals\UK\Ryanair\Excell\Ryanair%20Master%20v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Documents%20and%20Settings/tzvetkovs/Local%20Settings/Temporary%20Internet%20Files/OLK10/Deals/Germanic/Armacell%20Foam%20(Topgear%20or%20Eagle)/Valuation/Model/Eur%20vs%20NA%20Historic%20200612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WIP/21%20INVESTIMENTI%20II%20+%20Giada/Progetti%20in%20corso%20di%20analisi/Fila/DD/BP%20Fila%20Group%202010-2015%20(Data%20Room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Deals\Eastern%20Europe\Polmos%20Bialystok\Model\Polmos%20LBO%20Mini%20Model%2020050127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invest_srv\comun\TEMP\Bridge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RPFIN\SHARE\FALCON\COMPS\REPORTS\STANDARD.CMP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invest_srv\comun\SM%20-%20Triangle\Triangle%20Business%20Model\Triangle%20-%20BM%20-%20Mgt%20V8%20Analysis%201.1%20-%2002.01.2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Deals\Italy\De%20Rigo\Excel\Model\De%20Rigo%20LBO%20Model%2020041110v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CATRY\Project%20Matterhorn\Acquisition%20Model%2010.18.99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My%20Documents/CRR%20Case%20Study/LBOKEY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TzvetkovS\Temporary%20Projects\CFF\Models%20&amp;%20Analyses\Steel%20Analysis%20051403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Mermaid\Andy\Academy\LOEH%20Compco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Mermaid\m&amp;a%20model%20-%20agroski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RPFIN\SHARE\GOURI\HB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Mermaid\Oliver%20A\M&amp;A\Coaster\Comp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Deals\Italy\Interpump\Financials\Rhone%20preliminary%20IPC%20model%20v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AGhezzi/00.%20Modelli/Unlevered%20Bet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Sobtia\PE%20Ideas\Dead\Eriks\Shells\FactSet%20Company%20Overview%20Model\Rhone%20Group,%20LLC--UBPRIVEE_IB\Clients\Ury,%20Dan\Two%20Page%20Company%20Summary(v10.5)_Witmeyer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LeeJ\PE\Project%20Charles%20(Duncan)\LBO%20Model%20Duncan_v4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Mermaid\Ian%20G\Potential%20Acquisitions\Obelisque\Financials%2039%20%2031-12-99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egliano\Studi%20RM\Rimini\Ipmk%20Rimini%20Nord%2010%20giugno%20200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Mermaid\GROUP\MERGERS\Kcr\Tom\Sheet\OFFICER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DOCUME~1\nzambon\CONFIG~1\Temp\Returns%20Overview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vol2\Documents%20and%20Settings\PFMurtas\Local%20Settings\Temporary%20Internet%20Files\OLK95\Seat%20Model%20v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AMING2\Company\HET\HET_VDF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Deals\Italy\De%20Rigo\Excel\Model\Old\Sample\Ryanair%20Master%20v4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lorans\Private%20Equity\Terphane\Models\Rhone%20Models\Terphane%20Consolid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i\Deals\Italy\Ilpea\Model\Indian%20LBO%20Model%200505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rezione.sede.corp.sanpaoloimi.com/2006/GIG/Multi-industry/Clients/Housebuilding/Merger%20Model/Housebuilding%20Merger%20Model_v3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E"/>
      <sheetName val="Module1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"/>
      <sheetName val="Prospetto"/>
      <sheetName val="Sensitivity"/>
      <sheetName val="Sensitivity 2"/>
      <sheetName val="Commerc."/>
      <sheetName val="Costi"/>
      <sheetName val="costo area"/>
      <sheetName val="notaio e sp. apert. credito"/>
      <sheetName val="progettisti"/>
      <sheetName val="topografo"/>
      <sheetName val="Progr. %"/>
      <sheetName val="Prog. importi"/>
      <sheetName val="cons. cassa"/>
      <sheetName val="flussi cassa"/>
      <sheetName val="graf. flussi c."/>
      <sheetName val="Riepilogo scenari"/>
      <sheetName val="Vendite"/>
      <sheetName val="Produzione"/>
      <sheetName val="copertina"/>
      <sheetName val="Foglio14"/>
      <sheetName val="Foglio15"/>
      <sheetName val="Foglio16"/>
      <sheetName val="Indice"/>
      <sheetName val="Sensitivity 1"/>
      <sheetName val="Gantt prod."/>
      <sheetName val="Gantt importi"/>
      <sheetName val="Storico listino"/>
      <sheetName val="Analisi gestion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#REF"/>
      <sheetName val="Assum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 Points"/>
      <sheetName val="Football"/>
      <sheetName val="AVP"/>
      <sheetName val="Acc-Dil Stand Alone GW"/>
      <sheetName val="Acc-Dil Integrated GW"/>
      <sheetName val="Financials"/>
      <sheetName val="Stand Alone Val Sum"/>
      <sheetName val="Stand Alone Pub"/>
      <sheetName val="Stand Alone Private"/>
      <sheetName val="DCF"/>
      <sheetName val="Integrated Val Sum"/>
      <sheetName val="Integrated Pub"/>
      <sheetName val="Integrated Private"/>
      <sheetName val="Stand Alone Assum"/>
      <sheetName val="Stand Alone IS"/>
      <sheetName val="Stand Alone BSCF"/>
      <sheetName val="Stand Alone Ratios"/>
      <sheetName val="Stand Alone Returns"/>
      <sheetName val="Wacc"/>
      <sheetName val="MultipleReport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ge"/>
      <sheetName val="Performance Analysis"/>
      <sheetName val="Revenue Analysis"/>
      <sheetName val="__FDSCACHE__"/>
      <sheetName val="CompSheet"/>
      <sheetName val="Revenue Analysis Comp Model"/>
      <sheetName val="Technical Analysis--In Progress"/>
      <sheetName val="Dupont Model"/>
      <sheetName val="Ownership Data"/>
      <sheetName val="U.S. Market Outlook"/>
      <sheetName val="News Dump"/>
      <sheetName val="Currency"/>
      <sheetName val="FactSet Notes"/>
      <sheetName val="Validation"/>
      <sheetName val="WACC Model"/>
      <sheetName val="Price Data"/>
      <sheetName val="Indexed Price Graph vs Peers"/>
      <sheetName val="Textual"/>
      <sheetName val="Financial Summary"/>
      <sheetName val="Overview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"/>
      <sheetName val="MASHELL5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A Store Analysis for Memo"/>
      <sheetName val="Summary Financials"/>
      <sheetName val="Stores Analysis for Memo"/>
      <sheetName val="Seasonality Analysis"/>
      <sheetName val="Stores Growth Analysis"/>
      <sheetName val="Sqm Analysis per Store"/>
      <sheetName val="LFL Analysis"/>
      <sheetName val="Valn &gt;&gt; "/>
      <sheetName val="TOC"/>
      <sheetName val="Cover&gt;"/>
      <sheetName val="Consolidated"/>
      <sheetName val="Cover&gt;&gt;"/>
      <sheetName val="Existing Stores"/>
      <sheetName val="Cover&gt;&gt;&gt;&gt;"/>
      <sheetName val="Wholesale Store"/>
      <sheetName val="Cover&gt;&gt;&gt;&gt;&gt;"/>
      <sheetName val="New Stores 2006-2007"/>
      <sheetName val="Cover&gt;&gt;&gt;&gt;&gt;&gt;"/>
      <sheetName val="New Stores 2008-2012"/>
      <sheetName val="Cover&gt;&gt;&gt;&gt;&gt;&gt;&gt;"/>
      <sheetName val="LBO"/>
      <sheetName val="Cover&gt;&gt;&gt;&gt;&gt;&gt;&gt;&gt;"/>
      <sheetName val="Pro Forma Ownership Structure"/>
      <sheetName val="MEP"/>
      <sheetName val="Ownership"/>
      <sheetName val="Input"/>
      <sheetName val="Fees Summary"/>
      <sheetName val="Fees Summary 2"/>
      <sheetName val="Multiples Summary"/>
      <sheetName val="Store DCF"/>
      <sheetName val="DCF"/>
      <sheetName val="Comps"/>
      <sheetName val="Capex Analysis per Store"/>
      <sheetName val="CPG Summary"/>
      <sheetName val="PBL"/>
      <sheetName val="MASHELL5"/>
      <sheetName val="Mul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Switches"/>
      <sheetName val="Management operating stats"/>
      <sheetName val="HA IS"/>
      <sheetName val="LS IS"/>
      <sheetName val="MA IS"/>
      <sheetName val="P&amp;L"/>
      <sheetName val="Events"/>
      <sheetName val="Inputs"/>
      <sheetName val="IRR"/>
      <sheetName val="Feed"/>
      <sheetName val="Co1Input"/>
      <sheetName val="DEALSheet"/>
      <sheetName val="IS_Proforma"/>
      <sheetName val="BS_Proforma"/>
      <sheetName val="CF"/>
      <sheetName val="DealOpeningBS"/>
      <sheetName val="aBaseCoFin"/>
      <sheetName val="NewcoBuildup"/>
      <sheetName val="NewcoNOLs"/>
      <sheetName val="LBO"/>
      <sheetName val="ExecSummary"/>
      <sheetName val="Summary2"/>
      <sheetName val="AVP"/>
      <sheetName val="Taminco DCF"/>
      <sheetName val="FBField"/>
      <sheetName val="Key assumptions output"/>
      <sheetName val="Mgt vs Downside output"/>
      <sheetName val="credit stats"/>
      <sheetName val="RatingsRatios"/>
      <sheetName val="Graveyard"/>
      <sheetName val="DCF"/>
      <sheetName val="Senior Amort"/>
      <sheetName val="InputMaster"/>
      <sheetName val="a_Storage"/>
      <sheetName val="Companies"/>
      <sheetName val="Merger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ssump"/>
      <sheetName val="S &amp; U"/>
      <sheetName val="Sum"/>
      <sheetName val="Synergies"/>
      <sheetName val="Redemption"/>
      <sheetName val="Revolver"/>
      <sheetName val="PF P&amp;L_IPO"/>
      <sheetName val="PF BS"/>
      <sheetName val="PF CFS"/>
      <sheetName val="D&amp;A Adj."/>
      <sheetName val="Contrib."/>
      <sheetName val="Purch. Acc."/>
      <sheetName val="BS Adj."/>
      <sheetName val="P&amp;L Adj."/>
      <sheetName val="Reconc."/>
      <sheetName val="Acquiror"/>
      <sheetName val="Target"/>
      <sheetName val="PrintMacro"/>
      <sheetName val="Auto Open"/>
      <sheetName val="MAIN"/>
      <sheetName val="Toggles"/>
      <sheetName val="Trumpet DIV I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azzino"/>
      <sheetName val="Farmacie"/>
      <sheetName val="Servizi"/>
      <sheetName val="AFM"/>
      <sheetName val="Immobilizz. magazzino"/>
      <sheetName val="Immobilizz. farmacie"/>
      <sheetName val="Immobilizz. servizi"/>
      <sheetName val="Mediaval"/>
      <sheetName val="K"/>
      <sheetName val="Valutazione"/>
      <sheetName val="Multipli"/>
      <sheetName val="Comps"/>
      <sheetName val="Multival 98 (D)"/>
      <sheetName val="Multival 98 (F)"/>
      <sheetName val="Multival 98 "/>
      <sheetName val="Transactions"/>
      <sheetName val="Transval 98 (D) "/>
      <sheetName val="Transaval 98 (F) "/>
      <sheetName val="COMUNITA"/>
      <sheetName val="PARTECIPAZI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Input"/>
      <sheetName val="WP_Market_Capitalization"/>
      <sheetName val="WP_Output-change_ytd"/>
      <sheetName val="WP_Output-Price_volatility"/>
      <sheetName val="Mkt_Cap"/>
      <sheetName val="CGS_per_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ge"/>
      <sheetName val="Overview"/>
      <sheetName val="Textual"/>
      <sheetName val="Price Graph"/>
      <sheetName val="__FDSCACHE__"/>
      <sheetName val="Indexed Price Graph vs Peers"/>
      <sheetName val="OUT ---&gt;&gt;&gt;"/>
      <sheetName val="Financial Summary"/>
      <sheetName val="Indexed Price Graph vs Index"/>
      <sheetName val="Price Data"/>
      <sheetName val="Validation"/>
      <sheetName val="Assum"/>
      <sheetName val="Combin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P"/>
      <sheetName val="Sheet1"/>
      <sheetName val="Sheet2"/>
      <sheetName val="Sheet3"/>
      <sheetName val="#REF"/>
      <sheetName val="#RIF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AdditionalPrintCode"/>
      <sheetName val="MainPrintCode"/>
      <sheetName val="Index"/>
      <sheetName val="LBO"/>
      <sheetName val="Op Ass"/>
      <sheetName val="Financial Model"/>
      <sheetName val="ReportManagerCode"/>
      <sheetName val="IRR"/>
      <sheetName val="APV"/>
      <sheetName val="HGA"/>
      <sheetName val="Hist&amp;Proj"/>
      <sheetName val="Sum Fin"/>
      <sheetName val="EPS"/>
      <sheetName val="RA Projections"/>
      <sheetName val="RA Multiples"/>
      <sheetName val="LTM Comps"/>
      <sheetName val="Comps&amp;Prec"/>
      <sheetName val="EU Comps"/>
      <sheetName val="US Comps"/>
      <sheetName val="LC Comps"/>
      <sheetName val="Precedents"/>
      <sheetName val="PublicPrivate"/>
      <sheetName val="DJWAIRI"/>
      <sheetName val="Stock Data"/>
      <sheetName val="RA E"/>
      <sheetName val="RA $"/>
      <sheetName val="RA Trade"/>
      <sheetName val="Low Cost P"/>
      <sheetName val="LC PE"/>
      <sheetName val="Airline"/>
      <sheetName val="Ownership"/>
      <sheetName val="Fleet"/>
      <sheetName val="Module1"/>
      <sheetName val="Module2"/>
      <sheetName val="Module3"/>
      <sheetName val="Module4"/>
      <sheetName val="Public Overvi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##CALC &amp; OUTPUT##"/>
      <sheetName val="Buy back"/>
      <sheetName val="Sustainability"/>
      <sheetName val="##BP##"/>
      <sheetName val="Aggregato"/>
      <sheetName val="FILA "/>
      <sheetName val="Dixon"/>
      <sheetName val="Intercompany"/>
      <sheetName val="Clac Clasa"/>
      <sheetName val="DCF"/>
      <sheetName val="CC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Company Inputs"/>
      <sheetName val="Purchase Accounting Input"/>
      <sheetName val="Accretion"/>
      <sheetName val="Computations"/>
      <sheetName val="Overview"/>
      <sheetName val="EPS Adjustments"/>
      <sheetName val="CFPS Adjustments"/>
      <sheetName val="Price Sensitivities"/>
      <sheetName val="Side by side"/>
      <sheetName val="Comps"/>
      <sheetName val="Input"/>
      <sheetName val="Companies"/>
      <sheetName val="Merger"/>
      <sheetName val="L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zz Bridge IRR "/>
      <sheetName val="Proposals"/>
      <sheetName val="MAIN"/>
      <sheetName val="JPM - BNP Comparison"/>
      <sheetName val="Trumpet DIV INC"/>
      <sheetName val="Trombone DIV INC"/>
      <sheetName val="Depreciation schedule"/>
      <sheetName val="Summary Financials"/>
      <sheetName val="EQ. IRR"/>
      <sheetName val="Pitch Output"/>
      <sheetName val="Fin Sum Output"/>
      <sheetName val="S&amp;P"/>
      <sheetName val="Toggles"/>
      <sheetName val="DCF 3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070801"/>
      <sheetName val="Graph"/>
      <sheetName val="GER IFO vs Const"/>
      <sheetName val="Europe sales Graph"/>
      <sheetName val="EU Ind vs EU C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P&amp;L"/>
      <sheetName val="Revenue"/>
      <sheetName val="Engineering"/>
      <sheetName val="Promotions"/>
      <sheetName val="Production"/>
      <sheetName val="News"/>
      <sheetName val="Sales"/>
      <sheetName val="Admin"/>
      <sheetName val="Pro Forma 2001"/>
      <sheetName val="Pro Forma 2002"/>
      <sheetName val="Salaries"/>
      <sheetName val="Title"/>
      <sheetName val="Exec Sum"/>
      <sheetName val="Rationale"/>
      <sheetName val="Profiles"/>
      <sheetName val="Mkt Ovrvw"/>
      <sheetName val="Competitors"/>
      <sheetName val="Historicals"/>
      <sheetName val="Pro Forma Financials"/>
      <sheetName val="Synergy Sum"/>
      <sheetName val="Consolidation"/>
      <sheetName val="S&amp;U"/>
      <sheetName val="Pro Forma BS"/>
      <sheetName val="Proj. IS"/>
      <sheetName val="Proj. BS"/>
      <sheetName val="Proj. CF"/>
      <sheetName val="MASHELL5"/>
      <sheetName val="Fixed Assets"/>
      <sheetName val="Assumptions"/>
      <sheetName val="Fly 2"/>
      <sheetName val="STAFF COSTS"/>
      <sheetName val="NON-STAFF COSTS"/>
      <sheetName val="TOC"/>
      <sheetName val="Borrowing"/>
      <sheetName val="Pilot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dge CORP"/>
      <sheetName val="hedge STEP"/>
      <sheetName val="hedge BOT"/>
      <sheetName val="REND BOT"/>
      <sheetName val="FORMULE"/>
      <sheetName val="forward"/>
      <sheetName val="formula FISSO"/>
      <sheetName val="CALCOLO GUADAGNI"/>
      <sheetName val="BOZZA"/>
      <sheetName val="FORMULE NEW"/>
      <sheetName val="btp infl"/>
      <sheetName val="calcolo cedola CCT"/>
      <sheetName val="CREDIT SPREAD"/>
      <sheetName val="hedge bot SEM"/>
      <sheetName val="hedge bot ann2"/>
      <sheetName val="hedge bot ANN"/>
      <sheetName val="TASSI"/>
      <sheetName val="formula FISSO 1"/>
      <sheetName val="formula FISSO 2"/>
      <sheetName val="formula FISSO 3"/>
      <sheetName val="Foglio1"/>
      <sheetName val="REND CTZ"/>
      <sheetName val="CODICI BOT"/>
      <sheetName val="BLOCK"/>
      <sheetName val="INFORMAZIONI"/>
      <sheetName val="vuoto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overPage"/>
      <sheetName val="Contents"/>
      <sheetName val="Combined"/>
      <sheetName val="ACQ"/>
      <sheetName val="TGT"/>
      <sheetName val="PF Summary"/>
      <sheetName val="Sensitivities"/>
      <sheetName val="AVP"/>
      <sheetName val="Contribution"/>
      <sheetName val="STO"/>
      <sheetName val="MEA"/>
      <sheetName val="WES"/>
      <sheetName val="FX Rates"/>
      <sheetName val="Side by Side"/>
      <sheetName val="Side by Side (2)"/>
      <sheetName val="Output"/>
      <sheetName val="Output2"/>
      <sheetName val="ConvertCalc"/>
      <sheetName val="FSOutput"/>
      <sheetName val="Premium analysis - MEA and W"/>
      <sheetName val="Current Deal Analysis"/>
      <sheetName val="PAPER"/>
      <sheetName val="Sheet1"/>
      <sheetName val="Graph"/>
      <sheetName val="GER IFO vs Const"/>
      <sheetName val="Europe sales Graph"/>
      <sheetName val="EU Ind vs EU C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Summary and Graph"/>
      <sheetName val="Margin Summary"/>
      <sheetName val="AEV - LTM EBITDAR"/>
      <sheetName val="99E PE"/>
      <sheetName val="Segments"/>
      <sheetName val="Officers"/>
      <sheetName val="Switch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LBO"/>
      <sheetName val="Valuation &gt;&gt;"/>
      <sheetName val="Input"/>
      <sheetName val="DCF"/>
      <sheetName val="Graph"/>
      <sheetName val="Pie Chart"/>
      <sheetName val="Sheet2"/>
      <sheetName val="Sheet1"/>
      <sheetName val="CPG Summary"/>
      <sheetName val="PB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  <sheetName val="Mul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posizione_ISP_30_09"/>
      <sheetName val="ratios"/>
      <sheetName val="budget_08"/>
      <sheetName val="dati storici 05_07"/>
      <sheetName val="Model"/>
      <sheetName val="dati storici"/>
      <sheetName val="grafici"/>
      <sheetName val="siti produtti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&gt;Output Pages"/>
      <sheetName val="ItDirCaseComparison"/>
      <sheetName val="ItDirRevBuild-Conservative"/>
      <sheetName val="BPUpdate"/>
      <sheetName val="-&gt;Summary Models"/>
      <sheetName val="Control"/>
      <sheetName val="SUMMARY"/>
      <sheetName val="OpModelSummary"/>
      <sheetName val="ItDirSummary"/>
      <sheetName val="TDLSummary"/>
      <sheetName val="BISummary"/>
      <sheetName val="DASummary"/>
      <sheetName val="---OpModels"/>
      <sheetName val="Holding"/>
      <sheetName val="Updated Holding"/>
      <sheetName val="-&gt;ItDir"/>
      <sheetName val="ItDirRevenue"/>
      <sheetName val="ItDirRev-Conservative"/>
      <sheetName val="ItDirRev-Mgmt"/>
      <sheetName val="ItDirRev-Bain"/>
      <sheetName val="ItDirRev-Base"/>
      <sheetName val="ItDirRev-Sensitivity"/>
      <sheetName val="ItDirCashFlow"/>
      <sheetName val="ItDirCosts"/>
      <sheetName val="GoldenPages"/>
      <sheetName val="GoldenPages-Original"/>
      <sheetName val="-&gt;Thomson"/>
      <sheetName val="Thomson"/>
      <sheetName val="TDLCaseComparison"/>
      <sheetName val="-&gt;BusInfo"/>
      <sheetName val="BI"/>
      <sheetName val="Consodata"/>
      <sheetName val="NetCreation"/>
      <sheetName val="PanAdress"/>
      <sheetName val="-&gt;DirAsst"/>
      <sheetName val="DA"/>
      <sheetName val="PPG"/>
      <sheetName val="Telegate"/>
      <sheetName val="IMR"/>
      <sheetName val="Updated DA"/>
      <sheetName val="Euredit"/>
      <sheetName val="CapexD&amp;A"/>
      <sheetName val="RunoffD&amp;A"/>
      <sheetName val="-&gt;LBO Model"/>
      <sheetName val="GIO"/>
      <sheetName val="Model"/>
      <sheetName val="Tax"/>
      <sheetName val="Model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&gt;&gt;"/>
      <sheetName val="Stores Summary"/>
      <sheetName val="AVP"/>
      <sheetName val="Covenants Summary"/>
      <sheetName val="Consolidated Monthly Model"/>
      <sheetName val="DCF"/>
      <sheetName val="Summary Financials for Memo"/>
      <sheetName val="AVP for Memo"/>
      <sheetName val="Comparison Table for Memo"/>
      <sheetName val="INPUT 1"/>
      <sheetName val=" New Table"/>
      <sheetName val="&gt;&gt;&gt; Marco Polo Francesco Model "/>
      <sheetName val="NOTE"/>
      <sheetName val="Ipotesi "/>
      <sheetName val="Monthly bases"/>
      <sheetName val="business plan"/>
      <sheetName val="Profit &amp; Loss"/>
      <sheetName val="Balance Sheet"/>
      <sheetName val="Cash Flow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Tool (C$)"/>
      <sheetName val="Volume Assemptions"/>
      <sheetName val="Cost Assumption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- Cover sheet"/>
      <sheetName val="1 - Summary"/>
      <sheetName val="2 - Group presentation"/>
      <sheetName val="I"/>
      <sheetName val="3 - Technical assumptions"/>
      <sheetName val="Sensitivity analysis"/>
      <sheetName val="Sensitivity graph"/>
      <sheetName val="Integration Costs"/>
      <sheetName val="Reporting"/>
      <sheetName val="Earn-out"/>
      <sheetName val="2001"/>
      <sheetName val="II"/>
      <sheetName val="4 - Target P&amp;L"/>
      <sheetName val="5 - Target Cash Flow"/>
      <sheetName val="6 - Debt"/>
      <sheetName val="7 - Newco P&amp;L"/>
      <sheetName val="8 -Newco CFS"/>
      <sheetName val="9- Consolidated P&amp;L"/>
      <sheetName val="10 - Consolidated Cash Flow"/>
      <sheetName val="11 - Newco valuation"/>
      <sheetName val="12 - IRR INSTITUTIONS"/>
      <sheetName val="13 - IRR MANAGEMENT"/>
      <sheetName val="14 -IRR MEZZANINE"/>
      <sheetName val="15 - Financial Ratios"/>
      <sheetName val="III"/>
      <sheetName val="PL Conso Euroscreens"/>
      <sheetName val="Additional Cine"/>
      <sheetName val="Additional TV"/>
      <sheetName val="PL RMBI"/>
      <sheetName val="RMBI Interco"/>
      <sheetName val="PL Nordic Area"/>
      <sheetName val="PL Netherlands"/>
      <sheetName val="PL Italy"/>
      <sheetName val="PL Spain"/>
      <sheetName val="PL Portugal"/>
      <sheetName val="PL Switzerland"/>
      <sheetName val="PL Germany"/>
      <sheetName val="PL Austria"/>
      <sheetName val="PL Eastern area"/>
      <sheetName val="PL RMB"/>
      <sheetName val="PL CircuitA"/>
      <sheetName val="PL Circuit A Current Business"/>
      <sheetName val="PL UGC Super Margin"/>
      <sheetName val="Super Ebitda"/>
      <sheetName val="Loss of UGC contract"/>
      <sheetName val="PL UK contract"/>
      <sheetName val="Minor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Schedule "/>
      <sheetName val="Model"/>
      <sheetName val="Tables for pres"/>
      <sheetName val="Ratios"/>
      <sheetName val="Interest calculation"/>
      <sheetName val="Cases"/>
      <sheetName val="Tables"/>
      <sheetName val="Sensitivities"/>
      <sheetName val="IRR"/>
      <sheetName val="Covenants"/>
      <sheetName val="Average life calculation"/>
      <sheetName val="Sources &amp; Uses &amp; oth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s"/>
      <sheetName val="Terms&amp;Cond"/>
      <sheetName val="Fonte Impieghi PITCH"/>
      <sheetName val="Internal 2008 pitch"/>
      <sheetName val="Fonte Impieghi SHL"/>
      <sheetName val="Internal 2008 SHL"/>
      <sheetName val="Summa"/>
      <sheetName val="Internal 2007"/>
      <sheetName val="Struttura"/>
      <sheetName val="KD"/>
      <sheetName val="Cover"/>
      <sheetName val="Summary"/>
      <sheetName val="P&amp;L"/>
      <sheetName val="BS"/>
      <sheetName val="BS UK"/>
      <sheetName val="CF Statement"/>
      <sheetName val="Exit Proceeds"/>
      <sheetName val="Electra IR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AEV - LTM EBITDAR"/>
      <sheetName val="99E PE"/>
      <sheetName val="Unit Summary and Graph"/>
      <sheetName val="Margin Summary"/>
      <sheetName val="Segments"/>
      <sheetName val="P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y Out Overview"/>
      <sheetName val="1.P&amp;L"/>
      <sheetName val="2.BS"/>
      <sheetName val="3.CF"/>
      <sheetName val="4.Debt"/>
      <sheetName val="5.TAX"/>
      <sheetName val="6.INTERESTS ,DEP &amp; AMORT"/>
      <sheetName val="BP"/>
      <sheetName val="INTERINALI OTTOBRE 2008"/>
      <sheetName val="Leveraged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-LTM EBITDA"/>
      <sheetName val="EV-1999 EBITDA"/>
      <sheetName val="12 Mo. PE"/>
      <sheetName val="1999E PE"/>
      <sheetName val="2000E PE"/>
      <sheetName val="PEG Chart"/>
      <sheetName val="Project Outline"/>
      <sheetName val="Chart Inputs"/>
      <sheetName val="Comp_Cos"/>
      <sheetName val="Public Overview"/>
      <sheetName val="Valumtrx"/>
      <sheetName val="Trading Volume"/>
      <sheetName val="Operating Performance"/>
      <sheetName val="Options"/>
      <sheetName val="Shareholders"/>
      <sheetName val="Module1"/>
      <sheetName val="Module2"/>
      <sheetName val="Module3"/>
      <sheetName val="Worksheet Page"/>
      <sheetName val="Swit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Valuation"/>
      <sheetName val="Summary"/>
      <sheetName val="Historical Fin"/>
      <sheetName val="AVP"/>
      <sheetName val="Stock Returns Mgmt"/>
      <sheetName val="Stock Returns Est"/>
      <sheetName val="DCF"/>
      <sheetName val="Wacc"/>
      <sheetName val="Pro Forma"/>
      <sheetName val="Mandel Ownership"/>
      <sheetName val="EUR Comps"/>
      <sheetName val="US Comps"/>
      <sheetName val="EUR Comp Sum"/>
      <sheetName val="US Comp Sum"/>
      <sheetName val="Buyers List"/>
      <sheetName val="Sources U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data"/>
      <sheetName val="Cover"/>
      <sheetName val="P&amp;L"/>
      <sheetName val="Margin Analysis"/>
      <sheetName val="Personnel"/>
      <sheetName val="Personnel ratios"/>
      <sheetName val="Fixed Costs"/>
      <sheetName val="BS"/>
      <sheetName val="Cash Flow"/>
      <sheetName val="Working Capital"/>
      <sheetName val="Ageing"/>
      <sheetName val="Production Volumes"/>
      <sheetName val="Production report FG"/>
      <sheetName val="Production report S.F.G."/>
      <sheetName val="Customer satisfaction report"/>
      <sheetName val="Capex report"/>
      <sheetName val="Model"/>
      <sheetName val="1.P&amp;L"/>
      <sheetName val="Buy Out Overvi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Assum"/>
      <sheetName val="OpBS"/>
      <sheetName val="IS"/>
      <sheetName val="BSCF"/>
      <sheetName val="Ratios"/>
      <sheetName val="AcqIS"/>
      <sheetName val="AcqBSCF"/>
      <sheetName val="TargIS"/>
      <sheetName val="TargIS_Source"/>
      <sheetName val="ICE_Drivers"/>
      <sheetName val="TargBSCF"/>
      <sheetName val="TargBSCF_Source"/>
      <sheetName val="ICE_Rev_EBIT"/>
      <sheetName val="AcqDCF1"/>
      <sheetName val="AcqDCF2"/>
      <sheetName val="TargDCF1"/>
      <sheetName val="TargDCF2"/>
      <sheetName val="AcqRat"/>
      <sheetName val="TargRat"/>
      <sheetName val="Matrix"/>
      <sheetName val="Pres"/>
      <sheetName val="ICE Sum"/>
      <sheetName val="ICE DCF"/>
      <sheetName val="Contrib"/>
      <sheetName val="DCF to DCF"/>
      <sheetName val="EPS"/>
      <sheetName val="EPS Syn"/>
      <sheetName val="SP"/>
      <sheetName val="SP Syn"/>
      <sheetName val="SP Syn 15x"/>
      <sheetName val="AD to Price"/>
      <sheetName val="Comp EPS"/>
      <sheetName val="Comp Credit"/>
      <sheetName val="EPS ICE"/>
      <sheetName val="EPS Syn ICE"/>
      <sheetName val="SP ICE"/>
      <sheetName val="SP Syn ICE"/>
      <sheetName val="Out"/>
      <sheetName val="PF Summary"/>
      <sheetName val="RR_Comp"/>
      <sheetName val="RR_Comp_ICE"/>
      <sheetName val="Summary"/>
      <sheetName val="Control Page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CELL__"/>
      <sheetName val="Comps Des."/>
      <sheetName val="Comps"/>
      <sheetName val="Worksheet Page"/>
      <sheetName val="Code Worksheet"/>
      <sheetName val="Validation"/>
      <sheetName val="Control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Assum"/>
      <sheetName val="OpBS"/>
      <sheetName val="IS"/>
      <sheetName val="BSCF"/>
      <sheetName val="Ratios"/>
      <sheetName val="AcqIS"/>
      <sheetName val="AcqBSCF"/>
      <sheetName val="AcqRat"/>
      <sheetName val="AcqDCF1"/>
      <sheetName val="AcqDCF2"/>
      <sheetName val="TargIS"/>
      <sheetName val="TargSeg IS"/>
      <sheetName val="TargBSCF"/>
      <sheetName val="TargRat"/>
      <sheetName val="TargDCF1"/>
      <sheetName val="TargDCF2"/>
      <sheetName val="2TargIS"/>
      <sheetName val="2TargBSCF"/>
      <sheetName val="Matrix"/>
      <sheetName val="Contrib"/>
      <sheetName val="Acq LBO Assum"/>
      <sheetName val="Acq LBO IS"/>
      <sheetName val="Acq LBO  BSCF"/>
      <sheetName val="Acq LBO Ratios"/>
      <sheetName val="Acq LBO Returns"/>
      <sheetName val="Targ LBO Assum"/>
      <sheetName val="Targ LBO IS"/>
      <sheetName val="Targ LBO  BSCF"/>
      <sheetName val="Targ LBO Ratios"/>
      <sheetName val="Targ LBO Returns"/>
      <sheetName val="Summary"/>
      <sheetName val="TargSegFP Summary"/>
      <sheetName val="TargFP Summary"/>
      <sheetName val="Targ Transaction Matrix"/>
      <sheetName val="AcqFP Summary"/>
      <sheetName val="AcqFP Summary ($)"/>
      <sheetName val="Acq Transaction Matrix"/>
      <sheetName val="Contribution"/>
      <sheetName val="ValuationMed"/>
      <sheetName val="PF FP"/>
      <sheetName val="PF EPS Impact"/>
      <sheetName val="PF EPS Impact (2)"/>
      <sheetName val="PF SP"/>
      <sheetName val="PF SP (2)"/>
      <sheetName val="PF SP (3)"/>
      <sheetName val="PF SP (4)"/>
      <sheetName val="TargDCF Summary"/>
      <sheetName val="Acq Stock Price"/>
      <sheetName val="AcqDCF Summary"/>
      <sheetName val="PF FP (w HANDLE)"/>
      <sheetName val="PF EPS Impact (w HANDLE)"/>
      <sheetName val="OUT"/>
      <sheetName val="ValuationMed BackUp"/>
      <sheetName val="PF SP Impact"/>
      <sheetName val="PF SP Sens"/>
      <sheetName val="PF EPS Sens"/>
      <sheetName val="AcqDCF Summary ($)"/>
      <sheetName val="Acq Transaction Matrix ($)"/>
      <sheetName val="AcqBE Summary"/>
      <sheetName val="TargBE Summary"/>
      <sheetName val="Impl. Own. DCF"/>
      <sheetName val="Impl. Own. Public Comp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istics"/>
      <sheetName val="SEC dp"/>
      <sheetName val="Pakhoed (New)"/>
      <sheetName val="Pakhoed"/>
      <sheetName val="AGAFrigo"/>
      <sheetName val="Intertrans"/>
      <sheetName val="United"/>
      <sheetName val="Geologistics"/>
      <sheetName val="Air Express"/>
      <sheetName val="Danzas (2)"/>
      <sheetName val="Danzas"/>
      <sheetName val="Jet"/>
      <sheetName val="Nedlloyd"/>
      <sheetName val="Christiania"/>
      <sheetName val="Mult"/>
      <sheetName val="Trans"/>
      <sheetName val="MarkVII (new)"/>
      <sheetName val="MarkVII"/>
      <sheetName val="Air Freight"/>
      <sheetName val="Postal"/>
      <sheetName val="MarkVII (new) (2)"/>
      <sheetName val="Inputs"/>
      <sheetName val="Assum"/>
      <sheetName val="Control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  <sheetName val="Cases"/>
      <sheetName val="__FDSCACHE__"/>
      <sheetName val="Inputs"/>
      <sheetName val="PMO"/>
      <sheetName val="Acc_Dil"/>
      <sheetName val="ROIC I"/>
      <sheetName val="ROIC II"/>
      <sheetName val="Sheet2"/>
      <sheetName val="Acq_Matrix"/>
      <sheetName val="Cont_An"/>
      <sheetName val="PF Liquer"/>
      <sheetName val="Contribution"/>
      <sheetName val="L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mptyBook"/>
      <sheetName val="ProForma"/>
      <sheetName val="Inputs"/>
      <sheetName val="MOE"/>
      <sheetName val="Scenarios"/>
      <sheetName val="Balance"/>
      <sheetName val="Price"/>
      <sheetName val="PriceSyn"/>
      <sheetName val="COMPS"/>
      <sheetName val="MAIN"/>
      <sheetName val="Togg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ment breakup (2)"/>
      <sheetName val="Invt Sum"/>
      <sheetName val="Invt Sum (2)"/>
      <sheetName val="Front Page"/>
      <sheetName val="TOC"/>
      <sheetName val="Sec-1"/>
      <sheetName val="Sec-3"/>
      <sheetName val="Trading Overview"/>
      <sheetName val="Fina Stats"/>
      <sheetName val="Stock graph"/>
      <sheetName val="Indexed graph"/>
      <sheetName val="Price data"/>
      <sheetName val="Debt Schedule"/>
      <sheetName val="mgmt&amp;board"/>
      <sheetName val="Analyst Est."/>
      <sheetName val="News"/>
      <sheetName val="Segment breakup"/>
      <sheetName val="Financials-F"/>
      <sheetName val="Sec-2"/>
      <sheetName val="PlaceHold"/>
      <sheetName val="Structures"/>
      <sheetName val="Ben &amp; Syn"/>
      <sheetName val="Trans Struct (2)"/>
      <sheetName val="EBITDA"/>
      <sheetName val="Price data (2)"/>
      <sheetName val="Overview"/>
      <sheetName val="brands"/>
      <sheetName val="brands (2)"/>
      <sheetName val="PF Liquer"/>
      <sheetName val="Contribution"/>
      <sheetName val="Neptune-2"/>
      <sheetName val="Co commentary"/>
      <sheetName val="Anal Est Fina"/>
      <sheetName val="Sum Val"/>
      <sheetName val="AcqDCF1"/>
      <sheetName val="DCF ppties"/>
      <sheetName val="DCF ports"/>
      <sheetName val="Break-up"/>
      <sheetName val="Appen"/>
      <sheetName val="DCF"/>
      <sheetName val="X Chart"/>
      <sheetName val="Acc.-Dil. (2)"/>
      <sheetName val="Acc.-Dil. (3)"/>
      <sheetName val="PF Price"/>
      <sheetName val="Sheet6"/>
      <sheetName val="TransStruct"/>
      <sheetName val="DISREGARD"/>
      <sheetName val="Financials-R"/>
      <sheetName val="Financials-R-Cal"/>
      <sheetName val="Val matrix"/>
      <sheetName val="Acc.-Dil."/>
      <sheetName val="Own"/>
      <sheetName val="Val matrix (3)"/>
      <sheetName val="Sheet5"/>
      <sheetName val="Directors"/>
      <sheetName val="IRR"/>
      <sheetName val="Overview (2)"/>
      <sheetName val="Overview (3)"/>
      <sheetName val="Val matrix (2)"/>
      <sheetName val="Control Page"/>
      <sheetName val="Inputs"/>
      <sheetName val="As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AdditionalPrintCode"/>
      <sheetName val="MainPrintCode"/>
      <sheetName val="Index"/>
      <sheetName val="LBO"/>
      <sheetName val="Op Ass"/>
      <sheetName val="Financial Model"/>
      <sheetName val="ReportManagerCode"/>
      <sheetName val="IRR"/>
      <sheetName val="APV"/>
      <sheetName val="HGA"/>
      <sheetName val="Hist&amp;Proj"/>
      <sheetName val="Sum Fin"/>
      <sheetName val="EPS"/>
      <sheetName val="RA Projections"/>
      <sheetName val="RA Multiples"/>
      <sheetName val="LTM Comps"/>
      <sheetName val="Comps&amp;Prec"/>
      <sheetName val="EU Comps"/>
      <sheetName val="US Comps"/>
      <sheetName val="LC Comps"/>
      <sheetName val="Precedents"/>
      <sheetName val="PublicPrivate"/>
      <sheetName val="DJWAIRI"/>
      <sheetName val="Stock Data"/>
      <sheetName val="RA E"/>
      <sheetName val="RA $"/>
      <sheetName val="RA Trade"/>
      <sheetName val="Low Cost P"/>
      <sheetName val="LC PE"/>
      <sheetName val="Airline"/>
      <sheetName val="Ownership"/>
      <sheetName val="Fleet"/>
      <sheetName val="Module1"/>
      <sheetName val="Module2"/>
      <sheetName val="Module3"/>
      <sheetName val="Module4"/>
      <sheetName val="Assumptions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 Hobby Chart "/>
      <sheetName val="Contribution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"/>
      <sheetName val="World Cons Fila Gr"/>
      <sheetName val="Fila Spa"/>
      <sheetName val="OMYACOLOR S.A."/>
      <sheetName val="F.I.L.A. HISPANIA S.L."/>
      <sheetName val="F.I.L.A. SUISSE"/>
      <sheetName val="Dixon Canada"/>
      <sheetName val="Dixon Mexico"/>
      <sheetName val="Dixon UK"/>
      <sheetName val="Dixon China"/>
      <sheetName val="Xinjiang FILA Dixon"/>
      <sheetName val="CLASA"/>
      <sheetName val="CLAC"/>
      <sheetName val="Dixon USA"/>
      <sheetName val="Lyra Gmbh &amp; Co. KG"/>
      <sheetName val="Lyra Verwaltungs GmbH"/>
      <sheetName val="Lyra Ambassador GmbH"/>
      <sheetName val="Lyra Scandinavia AB"/>
      <sheetName val="Lyra Akrelux"/>
      <sheetName val="Lyra Asia PTE LTD"/>
      <sheetName val="Lyra China Trade Co. Ltd"/>
      <sheetName val="ChromaLyra consolidato"/>
      <sheetName val="World Consolidated 2009 ACT"/>
      <sheetName val="World Consolidated 2010 RVSD"/>
      <sheetName val="World Consolidated 2011"/>
      <sheetName val="World Consolidated 2012"/>
      <sheetName val="World Consolidated 2013"/>
      <sheetName val="World Consolidated 2014"/>
      <sheetName val="World Consolidated 2015"/>
      <sheetName val="Surfactants L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"/>
      <sheetName val="Financials"/>
      <sheetName val="Ops"/>
      <sheetName val="Valn &gt;&gt;"/>
      <sheetName val="Sum"/>
      <sheetName val="LBO"/>
      <sheetName val="Sens"/>
      <sheetName val="DCF"/>
      <sheetName val="Comps &gt;&gt;"/>
      <sheetName val="Comps"/>
      <sheetName val="Precedents"/>
      <sheetName val="Mkting"/>
      <sheetName val="Mkt &gt;&gt;"/>
      <sheetName val="Mkt"/>
      <sheetName val="Vol"/>
      <sheetName val="Update &gt;&gt;"/>
      <sheetName val="LBO PLN"/>
      <sheetName val="CPG Summary"/>
      <sheetName val="PBL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pellet"/>
      <sheetName val="#REF"/>
      <sheetName val="TEST"/>
      <sheetName val="KENLBOPK"/>
      <sheetName val="S&amp;U"/>
      <sheetName val="Rev Breakout"/>
      <sheetName val="Options"/>
      <sheetName val="Case"/>
      <sheetName val="Sen"/>
      <sheetName val="Sens"/>
      <sheetName val="Cases"/>
      <sheetName val="Income"/>
      <sheetName val="Inputs"/>
      <sheetName val="COMPS"/>
      <sheetName val="CONT."/>
      <sheetName val="Summary"/>
      <sheetName val="LBO-Income"/>
      <sheetName val="IRR"/>
      <sheetName val="Allocation"/>
      <sheetName val="assu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Report"/>
      <sheetName val="MultipleReport"/>
      <sheetName val="Sources_Uses"/>
      <sheetName val="Control"/>
      <sheetName val="Public Overview"/>
      <sheetName val="Assumptions and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over"/>
      <sheetName val="Contents"/>
      <sheetName val="Synthesis"/>
      <sheetName val="Adjustments"/>
      <sheetName val="Overview by Business-TDF Style"/>
      <sheetName val="Overview by Business-CDC2 Style"/>
      <sheetName val="Comps &amp; Nego Prep"/>
      <sheetName val="Valuation"/>
      <sheetName val="Sensitivity Analysis"/>
      <sheetName val="Summary CDC2"/>
      <sheetName val="Broadcast &amp; Wireless"/>
      <sheetName val="B&amp;W - Established Businesses"/>
      <sheetName val="B&amp;W - Analogue TV"/>
      <sheetName val="B&amp;W - Analogue Radio"/>
      <sheetName val="B&amp;W - Telecom ex-Dvt"/>
      <sheetName val="B&amp;W - Other Established."/>
      <sheetName val="B&amp;W - Shared Capex"/>
      <sheetName val="B&amp;W - Developing Businesses"/>
      <sheetName val="B&amp;W - DAB"/>
      <sheetName val="B&amp;W - DTT"/>
      <sheetName val="B&amp;W - Telecoms Dvts"/>
      <sheetName val="TDF International Total"/>
      <sheetName val="TDFI Consol. Subs."/>
      <sheetName val="TDFI Non-Consol. Subs."/>
      <sheetName val="Consol. Subs. ex-TDFI"/>
      <sheetName val="Consol. Subs."/>
      <sheetName val="Interco Adj."/>
      <sheetName val="TDF Consol. Total"/>
      <sheetName val="Non-consol. subs. excl. TDFI"/>
      <sheetName val="Non-consol. subs. incl. TDFI"/>
      <sheetName val="TDF Total Excl. GlobeCast"/>
      <sheetName val="GlobeCast "/>
      <sheetName val="TDF Total incl. GlobeCast "/>
      <sheetName val="B&amp;W - Site Structure"/>
      <sheetName val="Template (19)"/>
      <sheetName val="Wacc"/>
      <sheetName val="Elencotavole"/>
      <sheetName val="Contribution"/>
      <sheetName val="Control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es"/>
      <sheetName val="Sum Fin"/>
      <sheetName val="Financial Model"/>
      <sheetName val="Purchase Price"/>
      <sheetName val="AdditionalPrintCode"/>
      <sheetName val="MainPrintCode"/>
      <sheetName val="Input"/>
      <sheetName val="HGA"/>
      <sheetName val="Sens"/>
      <sheetName val="BS"/>
      <sheetName val="DCF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Assum"/>
      <sheetName val="OpBS"/>
      <sheetName val="IS"/>
      <sheetName val="BSCF"/>
      <sheetName val="Ratios"/>
      <sheetName val="AcqIS"/>
      <sheetName val="AcqBSCF"/>
      <sheetName val="AcqRat"/>
      <sheetName val="AcqDCF1"/>
      <sheetName val="AcqDCF2"/>
      <sheetName val="TargIS"/>
      <sheetName val="TargSeg IS"/>
      <sheetName val="TargBSCF"/>
      <sheetName val="TargRat"/>
      <sheetName val="TargDCF1"/>
      <sheetName val="TargDCF2"/>
      <sheetName val="2TargIS"/>
      <sheetName val="2TargBSCF"/>
      <sheetName val="Matrix"/>
      <sheetName val="Contrib"/>
      <sheetName val="Acq LBO Assum"/>
      <sheetName val="Acq LBO IS"/>
      <sheetName val="Acq LBO  BSCF"/>
      <sheetName val="Acq LBO Ratios"/>
      <sheetName val="Acq LBO Returns"/>
      <sheetName val="Targ LBO Assum"/>
      <sheetName val="Targ LBO IS"/>
      <sheetName val="Targ LBO  BSCF"/>
      <sheetName val="Targ LBO Ratios"/>
      <sheetName val="Targ LBO Returns"/>
      <sheetName val="Summary"/>
      <sheetName val="TargSegFP Summary"/>
      <sheetName val="TargFP Summary"/>
      <sheetName val="Targ Transaction Matrix"/>
      <sheetName val="AcqFP Summary"/>
      <sheetName val="AcqFP Summary ($)"/>
      <sheetName val="Acq Transaction Matrix"/>
      <sheetName val="Contribution"/>
      <sheetName val="ValuationMed"/>
      <sheetName val="PF FP"/>
      <sheetName val="PF EPS Impact"/>
      <sheetName val="PF EPS Impact (2)"/>
      <sheetName val="PF SP"/>
      <sheetName val="PF SP (2)"/>
      <sheetName val="PF SP (3)"/>
      <sheetName val="PF SP (4)"/>
      <sheetName val="TargDCF Summary"/>
      <sheetName val="Acq Stock Price"/>
      <sheetName val="AcqDCF Summary"/>
      <sheetName val="PF FP (w HANDLE)"/>
      <sheetName val="PF EPS Impact (w HANDLE)"/>
      <sheetName val="OUT"/>
      <sheetName val="ValuationMed BackUp"/>
      <sheetName val="PF SP Impact"/>
      <sheetName val="PF SP Sens"/>
      <sheetName val="PF EPS Sens"/>
      <sheetName val="AcqDCF Summary ($)"/>
      <sheetName val="Acq Transaction Matrix ($)"/>
      <sheetName val="AcqBE Summary"/>
      <sheetName val="TargBE Summary"/>
      <sheetName val="Impl. Own. DCF"/>
      <sheetName val="Impl. Own. Public Comps"/>
      <sheetName val="Sources U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  <sheetName val="Swit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P"/>
      <sheetName val="Cap Table"/>
      <sheetName val="Val"/>
      <sheetName val="Shares"/>
      <sheetName val="Px"/>
      <sheetName val="Sales"/>
      <sheetName val="Sens"/>
      <sheetName val="LBO"/>
      <sheetName val="DCF"/>
      <sheetName val="Sum Fin"/>
      <sheetName val="COMPS"/>
      <sheetName val="PMO"/>
      <sheetName val="WA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 Overview"/>
      <sheetName val="Legend"/>
      <sheetName val="LB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Assum"/>
      <sheetName val="OpBS"/>
      <sheetName val="IS"/>
      <sheetName val="BSCF"/>
      <sheetName val="Ratios"/>
      <sheetName val="AcqIS"/>
      <sheetName val="AcqBSCF"/>
      <sheetName val="AcqRat"/>
      <sheetName val="TargIS"/>
      <sheetName val="TargBSCF"/>
      <sheetName val="TargRat"/>
      <sheetName val="AcqDCF1"/>
      <sheetName val="AcqDCF2"/>
      <sheetName val="TargDCF1"/>
      <sheetName val="TargDCF2"/>
      <sheetName val="CashAcq"/>
      <sheetName val="LBO Assum"/>
      <sheetName val="LBO IS"/>
      <sheetName val="LBO  BSCF"/>
      <sheetName val="LBO Ratios"/>
      <sheetName val="LBO Returns"/>
      <sheetName val="Contrib"/>
      <sheetName val="Presentation&gt;&gt;&gt;"/>
      <sheetName val="PMO"/>
      <sheetName val="TargFin"/>
      <sheetName val="ValMatrix"/>
      <sheetName val="TargDCF"/>
      <sheetName val="CashAcqOutput"/>
      <sheetName val="PF EPS1"/>
      <sheetName val="PF EPS2"/>
      <sheetName val="PF Ratios"/>
      <sheetName val="StckPrc1"/>
      <sheetName val="StckPrc2"/>
      <sheetName val="Summary"/>
      <sheetName val="LBO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s_Uses"/>
      <sheetName val="DIAMOND"/>
      <sheetName val="assump"/>
      <sheetName val="Wacc"/>
      <sheetName val="Mul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 Comps"/>
      <sheetName val="US Comps"/>
      <sheetName val="UK Comp Sum"/>
      <sheetName val="US Comp Sum"/>
      <sheetName val="Public Overview"/>
      <sheetName val="Surfactants L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Rhone Case"/>
      <sheetName val="Sara Lee #s"/>
      <sheetName val="DCF_10"/>
      <sheetName val="AVP"/>
      <sheetName val="PF EBITDA Bridge II"/>
      <sheetName val="EBITDA Bridge II"/>
      <sheetName val="EBITDA Bridge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a"/>
      <sheetName val="Parameters"/>
      <sheetName val="Hel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ge"/>
      <sheetName val="Overview"/>
      <sheetName val="Financial Summary"/>
      <sheetName val="Textual"/>
      <sheetName val="Absolute Price Graph"/>
      <sheetName val="__FDSCACHE__CELL__"/>
      <sheetName val="Relative Price Graph vs Index"/>
      <sheetName val="Relative Price Graph vs Peers"/>
      <sheetName val="Price Data"/>
      <sheetName val="Validation"/>
      <sheetName val="MultipleReport"/>
      <sheetName val="COMPS"/>
      <sheetName val="PF Liquer"/>
      <sheetName val="Contribu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 Stat"/>
      <sheetName val="Shareholders"/>
      <sheetName val="D Price Chart"/>
      <sheetName val="Index Chart"/>
      <sheetName val="AVP_new"/>
      <sheetName val="Dixons Chart"/>
      <sheetName val="A(D) Analysis"/>
      <sheetName val="AVP"/>
      <sheetName val="IRR"/>
      <sheetName val="Sources &amp; Uses"/>
      <sheetName val="Summary"/>
      <sheetName val="Credit Statistics"/>
      <sheetName val="BS Adjustments"/>
      <sheetName val="Model"/>
      <sheetName val="Interes_Debt"/>
      <sheetName val="Tax"/>
      <sheetName val="Depr_Inputs"/>
      <sheetName val="Depr_CapEx"/>
      <sheetName val="Inputs"/>
      <sheetName val="Memo Output 2"/>
      <sheetName val="Memo output"/>
      <sheetName val="UBS #s"/>
      <sheetName val="Depr_Tables"/>
      <sheetName val="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ot"/>
      <sheetName val="Pilot 2"/>
      <sheetName val="Master"/>
      <sheetName val="Data"/>
      <sheetName val="Summary"/>
      <sheetName val="Depre."/>
      <sheetName val="Divisions"/>
      <sheetName val="Conso."/>
      <sheetName val="PFMA BS"/>
      <sheetName val="OBELISQUE"/>
      <sheetName val="Scenario"/>
      <sheetName val="100%No"/>
      <sheetName val="Chase"/>
      <sheetName val="Debt"/>
      <sheetName val="Holdco"/>
      <sheetName val="Stand Alone Returns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si"/>
      <sheetName val="Riepilogo scenari"/>
      <sheetName val="Impatti"/>
      <sheetName val="Ce attuale e confr NEW"/>
      <sheetName val="Grafici di scenario impatto"/>
      <sheetName val="graf. sensit."/>
      <sheetName val="Bacino"/>
      <sheetName val="Rendiconto Totale"/>
      <sheetName val="Grafici del Conto economico"/>
      <sheetName val="Grafico pila"/>
      <sheetName val="ce-sp-rf-ipo"/>
      <sheetName val="Imm. iniziali con tot new"/>
      <sheetName val="Imm new"/>
      <sheetName val="Valutazione"/>
      <sheetName val="WACC (1)"/>
      <sheetName val="WACC (2)"/>
      <sheetName val="Sensitività WACC"/>
      <sheetName val="DCF "/>
      <sheetName val="Val Finanziaria"/>
      <sheetName val="CE - RF Galleria"/>
      <sheetName val="Calcolo multipli"/>
      <sheetName val="CE Gall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icers"/>
      <sheetName val="Comp_Cos"/>
      <sheetName val="Shareholders"/>
      <sheetName val="Valumtrx"/>
      <sheetName val="Sheet1"/>
      <sheetName val="Pilot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urns #1 "/>
      <sheetName val="Returns #2"/>
      <sheetName val="Returns Overview Old"/>
      <sheetName val="Pro Forma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s &amp; Uses"/>
      <sheetName val="Seat Group"/>
      <sheetName val="BidCo1"/>
      <sheetName val="Financing Proposals"/>
      <sheetName val="Structure"/>
      <sheetName val="To Dos"/>
      <sheetName val="Costi Diretti"/>
      <sheetName val="Inputs"/>
      <sheetName val="Thiabendazo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_VDF"/>
      <sheetName val="Summary Page_VDF"/>
      <sheetName val="Invested capital_VDF"/>
      <sheetName val="NOPAT_VDF"/>
      <sheetName val="WACC_VDF"/>
      <sheetName val="DCF_VDF"/>
      <sheetName val="PV of Op Leases_VDF"/>
      <sheetName val="Combin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AdditionalPrintCode"/>
      <sheetName val="MainPrintCode"/>
      <sheetName val="Index"/>
      <sheetName val="LBO"/>
      <sheetName val="Op Ass"/>
      <sheetName val="Financial Model"/>
      <sheetName val="ReportManagerCode"/>
      <sheetName val="IRR"/>
      <sheetName val="APV"/>
      <sheetName val="HGA"/>
      <sheetName val="Hist&amp;Proj"/>
      <sheetName val="Sum Fin"/>
      <sheetName val="EPS"/>
      <sheetName val="RA Projections"/>
      <sheetName val="RA Multiples"/>
      <sheetName val="LTM Comps"/>
      <sheetName val="Comps&amp;Prec"/>
      <sheetName val="EU Comps"/>
      <sheetName val="US Comps"/>
      <sheetName val="LC Comps"/>
      <sheetName val="Precedents"/>
      <sheetName val="PublicPrivate"/>
      <sheetName val="DJWAIRI"/>
      <sheetName val="Stock Data"/>
      <sheetName val="RA E"/>
      <sheetName val="RA $"/>
      <sheetName val="RA Trade"/>
      <sheetName val="Low Cost P"/>
      <sheetName val="LC PE"/>
      <sheetName val="Airline"/>
      <sheetName val="Ownership"/>
      <sheetName val="Fleet"/>
      <sheetName val="Module1"/>
      <sheetName val="Module2"/>
      <sheetName val="Module3"/>
      <sheetName val="Module4"/>
      <sheetName val="Input"/>
      <sheetName val="Contribution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"/>
      <sheetName val="Vol"/>
      <sheetName val="Pr."/>
      <sheetName val="Rev."/>
      <sheetName val="Pol"/>
      <sheetName val="Other Var.1"/>
      <sheetName val="Other Var.2"/>
      <sheetName val="Invent. Var."/>
      <sheetName val="Fixed"/>
      <sheetName val="Depreciation"/>
      <sheetName val="SGA"/>
      <sheetName val="Other op."/>
      <sheetName val="FX"/>
      <sheetName val="Other N-Op."/>
      <sheetName val="IS1"/>
      <sheetName val="IS2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tions &gt;&gt;"/>
      <sheetName val="Ownership"/>
      <sheetName val="Reinvestment"/>
      <sheetName val="Distributions"/>
      <sheetName val="Valuation &gt;&gt;"/>
      <sheetName val="Financial Model"/>
      <sheetName val="DCF"/>
      <sheetName val="Comps &gt;&gt;"/>
      <sheetName val="Comps"/>
      <sheetName val="Financials"/>
      <sheetName val="BS"/>
      <sheetName val="Segment"/>
      <sheetName val="AVP"/>
      <sheetName val="Ass"/>
      <sheetName val="Input"/>
      <sheetName val="Pres &gt;&gt;"/>
      <sheetName val="AVP IA"/>
      <sheetName val="Transaction"/>
      <sheetName val="AdditionalPrintCode"/>
      <sheetName val="MainPrintCode"/>
      <sheetName val="Retur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Companies"/>
      <sheetName val="Opening BS"/>
      <sheetName val="Merger"/>
      <sheetName val="ProForma"/>
      <sheetName val="Value Math"/>
      <sheetName val="Output Pages---&gt;"/>
      <sheetName val="AVP"/>
      <sheetName val="Summary Output"/>
      <sheetName val="Summary Financials"/>
      <sheetName val="Detailed Output"/>
      <sheetName val="__FDSCACHE__"/>
      <sheetName val="Side-by-Side"/>
      <sheetName val="KeyOutputs"/>
      <sheetName val="NOPAT_VDF"/>
      <sheetName val="Invested capital_VDF"/>
      <sheetName val="Input"/>
      <sheetName val="LBO"/>
      <sheetName val="MASHEL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2:H115"/>
  <sheetViews>
    <sheetView showGridLines="0" tabSelected="1" topLeftCell="A82" zoomScaleNormal="100" workbookViewId="0">
      <selection activeCell="F97" sqref="F97"/>
    </sheetView>
  </sheetViews>
  <sheetFormatPr defaultColWidth="9.1796875" defaultRowHeight="12.5" outlineLevelRow="2"/>
  <cols>
    <col min="1" max="1" width="3.7265625" style="1" customWidth="1"/>
    <col min="2" max="2" width="30.7265625" style="2" customWidth="1"/>
    <col min="3" max="6" width="7.7265625" style="3" customWidth="1"/>
    <col min="7" max="8" width="1.26953125" style="4" customWidth="1"/>
    <col min="9" max="10" width="9.1796875" style="5"/>
    <col min="11" max="11" width="12.1796875" style="5" customWidth="1"/>
    <col min="12" max="16384" width="9.1796875" style="5"/>
  </cols>
  <sheetData>
    <row r="2" spans="1:8" ht="13">
      <c r="C2" s="75" t="s">
        <v>73</v>
      </c>
      <c r="D2" s="75"/>
      <c r="E2" s="75"/>
      <c r="F2" s="75"/>
    </row>
    <row r="3" spans="1:8" ht="13">
      <c r="B3" s="61" t="s">
        <v>72</v>
      </c>
      <c r="C3" s="68" t="s">
        <v>70</v>
      </c>
      <c r="D3" s="68" t="s">
        <v>69</v>
      </c>
      <c r="E3" s="68" t="s">
        <v>68</v>
      </c>
      <c r="F3" s="68" t="s">
        <v>67</v>
      </c>
    </row>
    <row r="4" spans="1:8">
      <c r="F4" s="6"/>
    </row>
    <row r="5" spans="1:8" ht="13">
      <c r="B5" s="67" t="s">
        <v>0</v>
      </c>
      <c r="C5" s="68" t="s">
        <v>70</v>
      </c>
      <c r="D5" s="68" t="s">
        <v>69</v>
      </c>
      <c r="E5" s="68" t="s">
        <v>68</v>
      </c>
      <c r="F5" s="68" t="s">
        <v>67</v>
      </c>
    </row>
    <row r="6" spans="1:8" s="11" customFormat="1" ht="10" outlineLevel="1">
      <c r="A6" s="7"/>
      <c r="B6" s="8" t="s">
        <v>1</v>
      </c>
      <c r="C6" s="10">
        <v>0</v>
      </c>
      <c r="D6" s="10">
        <v>0</v>
      </c>
      <c r="E6" s="10">
        <v>0</v>
      </c>
      <c r="F6" s="10">
        <v>0</v>
      </c>
      <c r="G6" s="9"/>
      <c r="H6" s="9"/>
    </row>
    <row r="7" spans="1:8" s="11" customFormat="1" ht="10" outlineLevel="1">
      <c r="A7" s="7"/>
      <c r="B7" s="8" t="s">
        <v>1</v>
      </c>
      <c r="C7" s="10">
        <v>0</v>
      </c>
      <c r="D7" s="10">
        <v>0</v>
      </c>
      <c r="E7" s="10">
        <v>0</v>
      </c>
      <c r="F7" s="10">
        <v>0</v>
      </c>
      <c r="G7" s="9"/>
      <c r="H7" s="9"/>
    </row>
    <row r="8" spans="1:8" s="11" customFormat="1" ht="10" outlineLevel="1">
      <c r="A8" s="7"/>
      <c r="B8" s="8" t="s">
        <v>1</v>
      </c>
      <c r="C8" s="10">
        <v>0</v>
      </c>
      <c r="D8" s="10">
        <v>0</v>
      </c>
      <c r="E8" s="10">
        <v>0</v>
      </c>
      <c r="F8" s="10">
        <v>0</v>
      </c>
      <c r="G8" s="9"/>
      <c r="H8" s="9"/>
    </row>
    <row r="9" spans="1:8" s="11" customFormat="1" ht="10" outlineLevel="1">
      <c r="A9" s="7"/>
      <c r="B9" s="8" t="s">
        <v>1</v>
      </c>
      <c r="C9" s="10">
        <v>0</v>
      </c>
      <c r="D9" s="10">
        <v>0</v>
      </c>
      <c r="E9" s="10">
        <v>0</v>
      </c>
      <c r="F9" s="10">
        <v>0</v>
      </c>
      <c r="G9" s="9"/>
      <c r="H9" s="9"/>
    </row>
    <row r="10" spans="1:8" ht="13">
      <c r="B10" s="12" t="s">
        <v>2</v>
      </c>
      <c r="C10" s="13">
        <f>+SUM(C6:C9)</f>
        <v>0</v>
      </c>
      <c r="D10" s="13">
        <f>+SUM(D6:D9)</f>
        <v>0</v>
      </c>
      <c r="E10" s="13">
        <f>+SUM(E6:E9)</f>
        <v>0</v>
      </c>
      <c r="F10" s="13">
        <f>+SUM(F6:F9)</f>
        <v>0</v>
      </c>
    </row>
    <row r="11" spans="1:8" s="18" customFormat="1" ht="10">
      <c r="A11" s="14"/>
      <c r="B11" s="14" t="s">
        <v>3</v>
      </c>
      <c r="C11" s="15"/>
      <c r="D11" s="16" t="e">
        <f>+D10/C10-1</f>
        <v>#DIV/0!</v>
      </c>
      <c r="E11" s="16" t="e">
        <f t="shared" ref="E11:F11" si="0">+E10/D10-1</f>
        <v>#DIV/0!</v>
      </c>
      <c r="F11" s="16" t="e">
        <f t="shared" si="0"/>
        <v>#DIV/0!</v>
      </c>
      <c r="G11" s="17"/>
      <c r="H11" s="17"/>
    </row>
    <row r="12" spans="1:8" outlineLevel="2">
      <c r="B12" s="2" t="s">
        <v>84</v>
      </c>
      <c r="C12" s="62">
        <v>0</v>
      </c>
      <c r="D12" s="62">
        <v>0</v>
      </c>
      <c r="E12" s="62">
        <v>0</v>
      </c>
      <c r="F12" s="62">
        <v>0</v>
      </c>
    </row>
    <row r="13" spans="1:8" outlineLevel="2">
      <c r="B13" s="2" t="s">
        <v>4</v>
      </c>
      <c r="C13" s="62">
        <v>0</v>
      </c>
      <c r="D13" s="62">
        <v>0</v>
      </c>
      <c r="E13" s="62">
        <v>0</v>
      </c>
      <c r="F13" s="62">
        <v>0</v>
      </c>
    </row>
    <row r="14" spans="1:8" s="21" customFormat="1" ht="13">
      <c r="A14" s="19"/>
      <c r="B14" s="12" t="s">
        <v>5</v>
      </c>
      <c r="C14" s="13">
        <f>+C10+C12+C13</f>
        <v>0</v>
      </c>
      <c r="D14" s="13">
        <f>+D10+D12+D13</f>
        <v>0</v>
      </c>
      <c r="E14" s="13">
        <f>+E10+E12+E13</f>
        <v>0</v>
      </c>
      <c r="F14" s="13">
        <f>+F10+F12+F13</f>
        <v>0</v>
      </c>
      <c r="G14" s="20"/>
      <c r="H14" s="20"/>
    </row>
    <row r="15" spans="1:8" s="18" customFormat="1" ht="10">
      <c r="A15" s="14"/>
      <c r="B15" s="14" t="s">
        <v>3</v>
      </c>
      <c r="C15" s="15"/>
      <c r="D15" s="16" t="e">
        <f>+D14/C14-1</f>
        <v>#DIV/0!</v>
      </c>
      <c r="E15" s="16" t="e">
        <f t="shared" ref="E15:F15" si="1">+E14/D14-1</f>
        <v>#DIV/0!</v>
      </c>
      <c r="F15" s="16" t="e">
        <f t="shared" si="1"/>
        <v>#DIV/0!</v>
      </c>
      <c r="G15" s="17"/>
      <c r="H15" s="17"/>
    </row>
    <row r="16" spans="1:8" outlineLevel="1">
      <c r="B16" s="2" t="s">
        <v>6</v>
      </c>
      <c r="C16" s="62">
        <v>0</v>
      </c>
      <c r="D16" s="62">
        <v>0</v>
      </c>
      <c r="E16" s="62">
        <v>0</v>
      </c>
      <c r="F16" s="62">
        <v>0</v>
      </c>
    </row>
    <row r="17" spans="1:8" outlineLevel="1">
      <c r="B17" s="2" t="s">
        <v>85</v>
      </c>
      <c r="C17" s="62">
        <v>0</v>
      </c>
      <c r="D17" s="62">
        <v>0</v>
      </c>
      <c r="E17" s="62">
        <v>0</v>
      </c>
      <c r="F17" s="62">
        <v>0</v>
      </c>
    </row>
    <row r="18" spans="1:8" ht="13">
      <c r="B18" s="12" t="s">
        <v>7</v>
      </c>
      <c r="C18" s="13">
        <f>+C14+C16+C17</f>
        <v>0</v>
      </c>
      <c r="D18" s="13">
        <f>+D14+D16+D17</f>
        <v>0</v>
      </c>
      <c r="E18" s="13">
        <f>+E14+E16+E17</f>
        <v>0</v>
      </c>
      <c r="F18" s="13">
        <f>+F14+F16+F17</f>
        <v>0</v>
      </c>
    </row>
    <row r="19" spans="1:8" s="18" customFormat="1" ht="10">
      <c r="A19" s="14"/>
      <c r="B19" s="14" t="s">
        <v>8</v>
      </c>
      <c r="C19" s="16" t="e">
        <f>+C18/C$14</f>
        <v>#DIV/0!</v>
      </c>
      <c r="D19" s="16" t="e">
        <f t="shared" ref="D19:F19" si="2">+D18/D$14</f>
        <v>#DIV/0!</v>
      </c>
      <c r="E19" s="16" t="e">
        <f t="shared" si="2"/>
        <v>#DIV/0!</v>
      </c>
      <c r="F19" s="16" t="e">
        <f t="shared" si="2"/>
        <v>#DIV/0!</v>
      </c>
      <c r="G19" s="17"/>
      <c r="H19" s="17"/>
    </row>
    <row r="20" spans="1:8" outlineLevel="1">
      <c r="B20" s="2" t="s">
        <v>9</v>
      </c>
      <c r="C20" s="62">
        <v>0</v>
      </c>
      <c r="D20" s="62">
        <v>0</v>
      </c>
      <c r="E20" s="62">
        <v>0</v>
      </c>
      <c r="F20" s="62">
        <v>0</v>
      </c>
    </row>
    <row r="21" spans="1:8" outlineLevel="1">
      <c r="B21" s="2" t="s">
        <v>10</v>
      </c>
      <c r="C21" s="62">
        <v>0</v>
      </c>
      <c r="D21" s="62">
        <v>0</v>
      </c>
      <c r="E21" s="62">
        <v>0</v>
      </c>
      <c r="F21" s="62">
        <v>0</v>
      </c>
    </row>
    <row r="22" spans="1:8" outlineLevel="1">
      <c r="B22" s="2" t="s">
        <v>11</v>
      </c>
      <c r="C22" s="62">
        <v>0</v>
      </c>
      <c r="D22" s="62">
        <v>0</v>
      </c>
      <c r="E22" s="62">
        <v>0</v>
      </c>
      <c r="F22" s="62">
        <v>0</v>
      </c>
    </row>
    <row r="23" spans="1:8" ht="13">
      <c r="B23" s="12" t="s">
        <v>12</v>
      </c>
      <c r="C23" s="13">
        <f>+C18+SUM(C20:C22)</f>
        <v>0</v>
      </c>
      <c r="D23" s="13">
        <f>+D18+SUM(D20:D22)</f>
        <v>0</v>
      </c>
      <c r="E23" s="13">
        <f>+E18+SUM(E20:E22)</f>
        <v>0</v>
      </c>
      <c r="F23" s="13">
        <f>+F18+SUM(F20:F22)</f>
        <v>0</v>
      </c>
    </row>
    <row r="24" spans="1:8" s="18" customFormat="1" ht="10">
      <c r="A24" s="14"/>
      <c r="B24" s="14" t="s">
        <v>8</v>
      </c>
      <c r="C24" s="16" t="e">
        <f>+C23/C$14</f>
        <v>#DIV/0!</v>
      </c>
      <c r="D24" s="16" t="e">
        <f t="shared" ref="D24:F24" si="3">+D23/D$14</f>
        <v>#DIV/0!</v>
      </c>
      <c r="E24" s="16" t="e">
        <f t="shared" si="3"/>
        <v>#DIV/0!</v>
      </c>
      <c r="F24" s="16" t="e">
        <f t="shared" si="3"/>
        <v>#DIV/0!</v>
      </c>
      <c r="G24" s="17"/>
      <c r="H24" s="17"/>
    </row>
    <row r="25" spans="1:8">
      <c r="B25" s="2" t="s">
        <v>71</v>
      </c>
      <c r="C25" s="62">
        <v>0</v>
      </c>
      <c r="D25" s="62">
        <v>0</v>
      </c>
      <c r="E25" s="62">
        <v>0</v>
      </c>
      <c r="F25" s="62">
        <v>0</v>
      </c>
    </row>
    <row r="26" spans="1:8" ht="13">
      <c r="B26" s="69" t="s">
        <v>75</v>
      </c>
      <c r="C26" s="70">
        <f>+C23+C25</f>
        <v>0</v>
      </c>
      <c r="D26" s="70">
        <f>+D23+D25</f>
        <v>0</v>
      </c>
      <c r="E26" s="70">
        <f>+E23+E25</f>
        <v>0</v>
      </c>
      <c r="F26" s="70">
        <f>+F23+F25</f>
        <v>0</v>
      </c>
    </row>
    <row r="27" spans="1:8">
      <c r="B27" s="14" t="s">
        <v>8</v>
      </c>
      <c r="C27" s="16" t="e">
        <f>+C26/C$14</f>
        <v>#DIV/0!</v>
      </c>
      <c r="D27" s="16" t="e">
        <f t="shared" ref="D27:F27" si="4">+D26/D$14</f>
        <v>#DIV/0!</v>
      </c>
      <c r="E27" s="16" t="e">
        <f t="shared" si="4"/>
        <v>#DIV/0!</v>
      </c>
      <c r="F27" s="16" t="e">
        <f t="shared" si="4"/>
        <v>#DIV/0!</v>
      </c>
    </row>
    <row r="28" spans="1:8" outlineLevel="1">
      <c r="B28" s="2" t="s">
        <v>13</v>
      </c>
      <c r="C28" s="62">
        <v>0</v>
      </c>
      <c r="D28" s="62">
        <v>0</v>
      </c>
      <c r="E28" s="62">
        <v>0</v>
      </c>
      <c r="F28" s="62">
        <v>0</v>
      </c>
    </row>
    <row r="29" spans="1:8" outlineLevel="1">
      <c r="B29" s="2" t="s">
        <v>14</v>
      </c>
      <c r="C29" s="62">
        <v>0</v>
      </c>
      <c r="D29" s="62">
        <v>0</v>
      </c>
      <c r="E29" s="62">
        <v>0</v>
      </c>
      <c r="F29" s="62">
        <v>0</v>
      </c>
    </row>
    <row r="30" spans="1:8" outlineLevel="1">
      <c r="B30" s="2" t="s">
        <v>15</v>
      </c>
      <c r="C30" s="62">
        <v>0</v>
      </c>
      <c r="D30" s="62">
        <v>0</v>
      </c>
      <c r="E30" s="62">
        <v>0</v>
      </c>
      <c r="F30" s="62">
        <v>0</v>
      </c>
    </row>
    <row r="31" spans="1:8" s="26" customFormat="1" ht="10" outlineLevel="1">
      <c r="A31" s="24"/>
      <c r="B31" s="24" t="s">
        <v>16</v>
      </c>
      <c r="C31" s="63">
        <v>0</v>
      </c>
      <c r="D31" s="63">
        <v>0</v>
      </c>
      <c r="E31" s="63">
        <v>0</v>
      </c>
      <c r="F31" s="63">
        <v>0</v>
      </c>
      <c r="G31" s="25"/>
      <c r="H31" s="25"/>
    </row>
    <row r="32" spans="1:8" s="26" customFormat="1" ht="10" outlineLevel="1">
      <c r="A32" s="24"/>
      <c r="B32" s="24" t="s">
        <v>17</v>
      </c>
      <c r="C32" s="63">
        <v>0</v>
      </c>
      <c r="D32" s="63">
        <v>0</v>
      </c>
      <c r="E32" s="63">
        <v>0</v>
      </c>
      <c r="F32" s="63">
        <v>0</v>
      </c>
      <c r="G32" s="25"/>
      <c r="H32" s="25"/>
    </row>
    <row r="33" spans="1:8" outlineLevel="1">
      <c r="B33" s="2" t="s">
        <v>18</v>
      </c>
      <c r="C33" s="22">
        <f>+SUM(C31:C32)</f>
        <v>0</v>
      </c>
      <c r="D33" s="22">
        <f>+SUM(D31:D32)</f>
        <v>0</v>
      </c>
      <c r="E33" s="22">
        <f>+SUM(E31:E32)</f>
        <v>0</v>
      </c>
      <c r="F33" s="22">
        <f>+SUM(F31:F32)</f>
        <v>0</v>
      </c>
    </row>
    <row r="34" spans="1:8" ht="13">
      <c r="B34" s="69" t="s">
        <v>76</v>
      </c>
      <c r="C34" s="70">
        <f>+C26+SUM(C28:C30)+C33</f>
        <v>0</v>
      </c>
      <c r="D34" s="70">
        <f>+D26+SUM(D28:D30)+D33</f>
        <v>0</v>
      </c>
      <c r="E34" s="70">
        <f>+E26+SUM(E28:E30)+E33</f>
        <v>0</v>
      </c>
      <c r="F34" s="70">
        <f>+F26+SUM(F28:F30)+F33</f>
        <v>0</v>
      </c>
    </row>
    <row r="35" spans="1:8">
      <c r="B35" s="14" t="s">
        <v>8</v>
      </c>
      <c r="C35" s="16" t="e">
        <f>+C34/C$14</f>
        <v>#DIV/0!</v>
      </c>
      <c r="D35" s="16" t="e">
        <f t="shared" ref="D35:F35" si="5">+D34/D$14</f>
        <v>#DIV/0!</v>
      </c>
      <c r="E35" s="16" t="e">
        <f t="shared" si="5"/>
        <v>#DIV/0!</v>
      </c>
      <c r="F35" s="16" t="e">
        <f t="shared" si="5"/>
        <v>#DIV/0!</v>
      </c>
    </row>
    <row r="36" spans="1:8" s="26" customFormat="1" ht="10" outlineLevel="2">
      <c r="A36" s="24"/>
      <c r="B36" s="24" t="s">
        <v>19</v>
      </c>
      <c r="C36" s="64">
        <v>0</v>
      </c>
      <c r="D36" s="64">
        <v>0</v>
      </c>
      <c r="E36" s="64">
        <v>0</v>
      </c>
      <c r="F36" s="64">
        <v>0</v>
      </c>
      <c r="G36" s="25"/>
      <c r="H36" s="25"/>
    </row>
    <row r="37" spans="1:8" s="26" customFormat="1" ht="10" outlineLevel="2">
      <c r="A37" s="24"/>
      <c r="B37" s="24" t="s">
        <v>20</v>
      </c>
      <c r="C37" s="64">
        <v>0</v>
      </c>
      <c r="D37" s="64">
        <v>0</v>
      </c>
      <c r="E37" s="64">
        <v>0</v>
      </c>
      <c r="F37" s="64">
        <v>0</v>
      </c>
      <c r="G37" s="25"/>
      <c r="H37" s="25"/>
    </row>
    <row r="38" spans="1:8" outlineLevel="1">
      <c r="B38" s="2" t="s">
        <v>21</v>
      </c>
      <c r="C38" s="22">
        <f>SUM(C36:C37)</f>
        <v>0</v>
      </c>
      <c r="D38" s="22">
        <f>SUM(D36:D37)</f>
        <v>0</v>
      </c>
      <c r="E38" s="22">
        <f>SUM(E36:E37)</f>
        <v>0</v>
      </c>
      <c r="F38" s="22">
        <f>SUM(F36:F37)</f>
        <v>0</v>
      </c>
    </row>
    <row r="39" spans="1:8" outlineLevel="1">
      <c r="B39" s="2" t="s">
        <v>22</v>
      </c>
      <c r="C39" s="60">
        <v>0</v>
      </c>
      <c r="D39" s="60">
        <v>0</v>
      </c>
      <c r="E39" s="60">
        <v>0</v>
      </c>
      <c r="F39" s="60">
        <v>0</v>
      </c>
    </row>
    <row r="40" spans="1:8" ht="13">
      <c r="B40" s="69" t="s">
        <v>77</v>
      </c>
      <c r="C40" s="70">
        <f>+C34+C38+C39</f>
        <v>0</v>
      </c>
      <c r="D40" s="70">
        <f>+D34+D38+D39</f>
        <v>0</v>
      </c>
      <c r="E40" s="70">
        <f>+E34+E38+E39</f>
        <v>0</v>
      </c>
      <c r="F40" s="70">
        <f>+F34+F38+F39</f>
        <v>0</v>
      </c>
    </row>
    <row r="41" spans="1:8" outlineLevel="1">
      <c r="B41" s="2" t="s">
        <v>23</v>
      </c>
      <c r="C41" s="60">
        <v>0</v>
      </c>
      <c r="D41" s="60">
        <v>0</v>
      </c>
      <c r="E41" s="60">
        <v>0</v>
      </c>
      <c r="F41" s="60">
        <v>0</v>
      </c>
    </row>
    <row r="42" spans="1:8" ht="13">
      <c r="B42" s="69" t="s">
        <v>24</v>
      </c>
      <c r="C42" s="70">
        <f>+C40+C41</f>
        <v>0</v>
      </c>
      <c r="D42" s="70">
        <f>+D40+D41</f>
        <v>0</v>
      </c>
      <c r="E42" s="70">
        <f>+E40+E41</f>
        <v>0</v>
      </c>
      <c r="F42" s="70">
        <f>+F40+F41</f>
        <v>0</v>
      </c>
    </row>
    <row r="43" spans="1:8" ht="13">
      <c r="B43" s="27"/>
      <c r="C43" s="28"/>
      <c r="D43" s="28"/>
      <c r="E43" s="28"/>
      <c r="F43" s="28"/>
    </row>
    <row r="44" spans="1:8" ht="4.9000000000000004" customHeight="1">
      <c r="B44" s="27"/>
      <c r="C44" s="29"/>
      <c r="D44" s="29"/>
      <c r="E44" s="29"/>
      <c r="F44" s="29"/>
    </row>
    <row r="45" spans="1:8" ht="13" outlineLevel="1">
      <c r="B45" s="69" t="s">
        <v>25</v>
      </c>
      <c r="C45" s="70" t="str">
        <f>+C5</f>
        <v>t-3</v>
      </c>
      <c r="D45" s="70" t="str">
        <f>+D5</f>
        <v>t-2</v>
      </c>
      <c r="E45" s="70" t="str">
        <f>+E5</f>
        <v>t-1</v>
      </c>
      <c r="F45" s="70" t="str">
        <f>+F5</f>
        <v>t=0</v>
      </c>
    </row>
    <row r="46" spans="1:8" s="11" customFormat="1" ht="10" outlineLevel="1">
      <c r="A46" s="7"/>
      <c r="B46" s="30" t="s">
        <v>26</v>
      </c>
      <c r="C46" s="31" t="e">
        <f>C18/(C10+C12)</f>
        <v>#DIV/0!</v>
      </c>
      <c r="D46" s="31" t="e">
        <f>D18/(D10+D12)</f>
        <v>#DIV/0!</v>
      </c>
      <c r="E46" s="31" t="e">
        <f>E18/(E10+E12)</f>
        <v>#DIV/0!</v>
      </c>
      <c r="F46" s="31" t="e">
        <f>F18/(F10+F12)</f>
        <v>#DIV/0!</v>
      </c>
      <c r="G46" s="9"/>
      <c r="H46" s="9"/>
    </row>
    <row r="47" spans="1:8" s="11" customFormat="1" ht="10" outlineLevel="1">
      <c r="A47" s="7"/>
      <c r="B47" s="30" t="s">
        <v>27</v>
      </c>
      <c r="C47" s="31" t="e">
        <f>-+C20/(C10+C12)</f>
        <v>#DIV/0!</v>
      </c>
      <c r="D47" s="31" t="e">
        <f>-+D20/(D10+D12)</f>
        <v>#DIV/0!</v>
      </c>
      <c r="E47" s="31" t="e">
        <f>-+E20/(E10+E12)</f>
        <v>#DIV/0!</v>
      </c>
      <c r="F47" s="31" t="e">
        <f>-+F20/(F10+F12)</f>
        <v>#DIV/0!</v>
      </c>
      <c r="G47" s="9"/>
      <c r="H47" s="9"/>
    </row>
    <row r="48" spans="1:8" s="11" customFormat="1" ht="10" outlineLevel="1">
      <c r="A48" s="7"/>
      <c r="B48" s="30" t="s">
        <v>28</v>
      </c>
      <c r="C48" s="31" t="e">
        <f>-+C25/(C10+C12)</f>
        <v>#DIV/0!</v>
      </c>
      <c r="D48" s="31" t="e">
        <f>-+D25/(D10+D12)</f>
        <v>#DIV/0!</v>
      </c>
      <c r="E48" s="31" t="e">
        <f>-+E25/(E10+E12)</f>
        <v>#DIV/0!</v>
      </c>
      <c r="F48" s="31" t="e">
        <f>-+F25/(F10+F12)</f>
        <v>#DIV/0!</v>
      </c>
      <c r="G48" s="9"/>
      <c r="H48" s="9"/>
    </row>
    <row r="49" spans="1:8" s="11" customFormat="1" ht="10" outlineLevel="1">
      <c r="A49" s="7"/>
      <c r="B49" s="30" t="s">
        <v>29</v>
      </c>
      <c r="C49" s="65">
        <v>0</v>
      </c>
      <c r="D49" s="65">
        <v>0</v>
      </c>
      <c r="E49" s="65">
        <v>0</v>
      </c>
      <c r="F49" s="65">
        <v>0</v>
      </c>
      <c r="G49" s="9"/>
      <c r="H49" s="9"/>
    </row>
    <row r="50" spans="1:8" s="11" customFormat="1" ht="10" outlineLevel="1">
      <c r="A50" s="7"/>
      <c r="B50" s="30" t="s">
        <v>30</v>
      </c>
      <c r="C50" s="32" t="e">
        <f>-C25/C49</f>
        <v>#DIV/0!</v>
      </c>
      <c r="D50" s="32" t="e">
        <f>-D25/D49</f>
        <v>#DIV/0!</v>
      </c>
      <c r="E50" s="32" t="e">
        <f>-E25/E49</f>
        <v>#DIV/0!</v>
      </c>
      <c r="F50" s="32" t="e">
        <f>-F25/F49</f>
        <v>#DIV/0!</v>
      </c>
      <c r="G50" s="9"/>
      <c r="H50" s="9"/>
    </row>
    <row r="51" spans="1:8" s="11" customFormat="1" ht="10" outlineLevel="1">
      <c r="A51" s="7"/>
      <c r="B51" s="71" t="s">
        <v>31</v>
      </c>
      <c r="C51" s="72" t="e">
        <f>(C10+C12)/C49</f>
        <v>#DIV/0!</v>
      </c>
      <c r="D51" s="72" t="e">
        <f>(D10+D12)/D49</f>
        <v>#DIV/0!</v>
      </c>
      <c r="E51" s="72" t="e">
        <f>(E10+E12)/E49</f>
        <v>#DIV/0!</v>
      </c>
      <c r="F51" s="72" t="e">
        <f>(F10+F12)/F49</f>
        <v>#DIV/0!</v>
      </c>
      <c r="G51" s="9"/>
      <c r="H51" s="9"/>
    </row>
    <row r="52" spans="1:8" s="11" customFormat="1" ht="10" outlineLevel="1">
      <c r="A52" s="7"/>
      <c r="B52" s="30"/>
      <c r="C52" s="33"/>
      <c r="D52" s="33"/>
      <c r="E52" s="33"/>
      <c r="F52" s="33"/>
      <c r="G52" s="9"/>
      <c r="H52" s="9"/>
    </row>
    <row r="53" spans="1:8" ht="13">
      <c r="C53" s="23"/>
      <c r="D53" s="23"/>
      <c r="E53" s="23"/>
      <c r="F53" s="23"/>
    </row>
    <row r="54" spans="1:8" ht="13">
      <c r="B54" s="27"/>
      <c r="C54" s="34"/>
      <c r="D54" s="34"/>
      <c r="E54" s="34"/>
      <c r="F54" s="34"/>
    </row>
    <row r="55" spans="1:8" ht="13">
      <c r="B55" s="67" t="s">
        <v>32</v>
      </c>
      <c r="C55" s="68" t="str">
        <f>+C5</f>
        <v>t-3</v>
      </c>
      <c r="D55" s="68" t="str">
        <f>+D5</f>
        <v>t-2</v>
      </c>
      <c r="E55" s="68" t="str">
        <f>+E5</f>
        <v>t-1</v>
      </c>
      <c r="F55" s="68" t="str">
        <f>+F5</f>
        <v>t=0</v>
      </c>
    </row>
    <row r="56" spans="1:8" outlineLevel="1">
      <c r="B56" s="2" t="s">
        <v>33</v>
      </c>
      <c r="C56" s="60">
        <v>0</v>
      </c>
      <c r="D56" s="60">
        <v>0</v>
      </c>
      <c r="E56" s="60">
        <v>0</v>
      </c>
      <c r="F56" s="60">
        <v>0</v>
      </c>
    </row>
    <row r="57" spans="1:8" outlineLevel="1">
      <c r="B57" s="2" t="s">
        <v>34</v>
      </c>
      <c r="C57" s="60">
        <v>0</v>
      </c>
      <c r="D57" s="60">
        <v>0</v>
      </c>
      <c r="E57" s="60">
        <v>0</v>
      </c>
      <c r="F57" s="60">
        <v>0</v>
      </c>
    </row>
    <row r="58" spans="1:8" outlineLevel="1">
      <c r="B58" s="2" t="s">
        <v>35</v>
      </c>
      <c r="C58" s="60">
        <v>0</v>
      </c>
      <c r="D58" s="60">
        <v>0</v>
      </c>
      <c r="E58" s="60">
        <v>0</v>
      </c>
      <c r="F58" s="60">
        <v>0</v>
      </c>
    </row>
    <row r="59" spans="1:8" ht="13">
      <c r="B59" s="69" t="s">
        <v>36</v>
      </c>
      <c r="C59" s="70">
        <f>SUM(C56:C58)</f>
        <v>0</v>
      </c>
      <c r="D59" s="70">
        <f>SUM(D56:D58)</f>
        <v>0</v>
      </c>
      <c r="E59" s="70">
        <f>SUM(E56:E58)</f>
        <v>0</v>
      </c>
      <c r="F59" s="70">
        <f>SUM(F56:F58)</f>
        <v>0</v>
      </c>
    </row>
    <row r="60" spans="1:8" s="38" customFormat="1" ht="10">
      <c r="A60" s="35"/>
      <c r="B60" s="35" t="s">
        <v>37</v>
      </c>
      <c r="C60" s="36"/>
      <c r="D60" s="36">
        <f t="shared" ref="D60" si="6">-(D59+D33)+C59</f>
        <v>0</v>
      </c>
      <c r="E60" s="36">
        <f>-(E59+E33)+D59</f>
        <v>0</v>
      </c>
      <c r="F60" s="36">
        <f t="shared" ref="F60" si="7">-(F59+F33)+E59</f>
        <v>0</v>
      </c>
      <c r="G60" s="37"/>
      <c r="H60" s="37"/>
    </row>
    <row r="61" spans="1:8" outlineLevel="1">
      <c r="B61" s="2" t="s">
        <v>38</v>
      </c>
      <c r="C61" s="60">
        <v>0</v>
      </c>
      <c r="D61" s="60">
        <v>0</v>
      </c>
      <c r="E61" s="60">
        <v>0</v>
      </c>
      <c r="F61" s="60">
        <v>0</v>
      </c>
    </row>
    <row r="62" spans="1:8" outlineLevel="1">
      <c r="B62" s="2" t="s">
        <v>39</v>
      </c>
      <c r="C62" s="60">
        <v>0</v>
      </c>
      <c r="D62" s="60">
        <v>0</v>
      </c>
      <c r="E62" s="60">
        <v>0</v>
      </c>
      <c r="F62" s="60">
        <v>0</v>
      </c>
    </row>
    <row r="63" spans="1:8" outlineLevel="1">
      <c r="B63" s="2" t="s">
        <v>40</v>
      </c>
      <c r="C63" s="60">
        <v>0</v>
      </c>
      <c r="D63" s="60">
        <v>0</v>
      </c>
      <c r="E63" s="60">
        <v>0</v>
      </c>
      <c r="F63" s="60">
        <v>0</v>
      </c>
    </row>
    <row r="64" spans="1:8" outlineLevel="2">
      <c r="B64" s="2" t="s">
        <v>41</v>
      </c>
      <c r="C64" s="60">
        <v>0</v>
      </c>
      <c r="D64" s="60">
        <v>0</v>
      </c>
      <c r="E64" s="60">
        <v>0</v>
      </c>
      <c r="F64" s="60">
        <v>0</v>
      </c>
    </row>
    <row r="65" spans="1:8" outlineLevel="1">
      <c r="B65" s="2" t="s">
        <v>42</v>
      </c>
      <c r="C65" s="60">
        <v>0</v>
      </c>
      <c r="D65" s="60">
        <v>0</v>
      </c>
      <c r="E65" s="60">
        <v>0</v>
      </c>
      <c r="F65" s="60">
        <v>0</v>
      </c>
    </row>
    <row r="66" spans="1:8" outlineLevel="2">
      <c r="B66" s="2" t="s">
        <v>43</v>
      </c>
      <c r="C66" s="60">
        <v>0</v>
      </c>
      <c r="D66" s="60">
        <v>0</v>
      </c>
      <c r="E66" s="60">
        <v>0</v>
      </c>
      <c r="F66" s="60">
        <v>0</v>
      </c>
    </row>
    <row r="67" spans="1:8" ht="13">
      <c r="B67" s="69" t="s">
        <v>44</v>
      </c>
      <c r="C67" s="70">
        <f>SUM(C61:C66)</f>
        <v>0</v>
      </c>
      <c r="D67" s="70">
        <f>SUM(D61:D66)</f>
        <v>0</v>
      </c>
      <c r="E67" s="70">
        <f>SUM(E61:E66)</f>
        <v>0</v>
      </c>
      <c r="F67" s="70">
        <f>SUM(F61:F66)</f>
        <v>0</v>
      </c>
    </row>
    <row r="68" spans="1:8" s="43" customFormat="1" ht="10.5">
      <c r="A68" s="39"/>
      <c r="B68" s="40" t="s">
        <v>45</v>
      </c>
      <c r="C68" s="41" t="e">
        <f>+C67/(C10+C12)</f>
        <v>#DIV/0!</v>
      </c>
      <c r="D68" s="41" t="e">
        <f>+D67/(D10+D12)</f>
        <v>#DIV/0!</v>
      </c>
      <c r="E68" s="41" t="e">
        <f>+E67/(E10+E12)</f>
        <v>#DIV/0!</v>
      </c>
      <c r="F68" s="41" t="e">
        <f>+F67/(F10+F12)</f>
        <v>#DIV/0!</v>
      </c>
      <c r="G68" s="42"/>
      <c r="H68" s="42"/>
    </row>
    <row r="69" spans="1:8" s="46" customFormat="1" ht="12" outlineLevel="1">
      <c r="A69" s="44"/>
      <c r="B69" s="44" t="s">
        <v>46</v>
      </c>
      <c r="C69" s="66">
        <v>0</v>
      </c>
      <c r="D69" s="66">
        <v>0</v>
      </c>
      <c r="E69" s="66">
        <v>0</v>
      </c>
      <c r="F69" s="66">
        <v>0</v>
      </c>
      <c r="G69" s="45"/>
      <c r="H69" s="45"/>
    </row>
    <row r="70" spans="1:8" s="46" customFormat="1" ht="12" outlineLevel="1">
      <c r="A70" s="44"/>
      <c r="B70" s="44" t="s">
        <v>47</v>
      </c>
      <c r="C70" s="66">
        <v>0</v>
      </c>
      <c r="D70" s="66">
        <v>0</v>
      </c>
      <c r="E70" s="66">
        <v>0</v>
      </c>
      <c r="F70" s="66">
        <v>0</v>
      </c>
      <c r="G70" s="45"/>
      <c r="H70" s="45"/>
    </row>
    <row r="71" spans="1:8" s="46" customFormat="1" ht="12" outlineLevel="1">
      <c r="A71" s="44"/>
      <c r="B71" s="44" t="s">
        <v>48</v>
      </c>
      <c r="C71" s="66">
        <v>0</v>
      </c>
      <c r="D71" s="66">
        <v>0</v>
      </c>
      <c r="E71" s="66">
        <v>0</v>
      </c>
      <c r="F71" s="66">
        <v>0</v>
      </c>
      <c r="G71" s="45"/>
      <c r="H71" s="45"/>
    </row>
    <row r="72" spans="1:8" ht="13" outlineLevel="1">
      <c r="B72" s="44" t="s">
        <v>49</v>
      </c>
      <c r="C72" s="66">
        <v>0</v>
      </c>
      <c r="D72" s="66">
        <v>0</v>
      </c>
      <c r="E72" s="66">
        <v>0</v>
      </c>
      <c r="F72" s="66">
        <v>0</v>
      </c>
    </row>
    <row r="73" spans="1:8">
      <c r="B73" s="47" t="s">
        <v>50</v>
      </c>
      <c r="C73" s="22">
        <f>SUM(C69:C72)</f>
        <v>0</v>
      </c>
      <c r="D73" s="22">
        <f>SUM(D69:D72)</f>
        <v>0</v>
      </c>
      <c r="E73" s="22">
        <f>SUM(E69:E72)</f>
        <v>0</v>
      </c>
      <c r="F73" s="22">
        <f>SUM(F69:F72)</f>
        <v>0</v>
      </c>
    </row>
    <row r="74" spans="1:8" ht="13">
      <c r="B74" s="69" t="s">
        <v>51</v>
      </c>
      <c r="C74" s="70">
        <f>+C67+C73</f>
        <v>0</v>
      </c>
      <c r="D74" s="70">
        <f>+D67+D73</f>
        <v>0</v>
      </c>
      <c r="E74" s="70">
        <f>+E67+E73</f>
        <v>0</v>
      </c>
      <c r="F74" s="70">
        <f>+F67+F73</f>
        <v>0</v>
      </c>
    </row>
    <row r="75" spans="1:8" s="43" customFormat="1" ht="10.5">
      <c r="A75" s="39"/>
      <c r="B75" s="40" t="s">
        <v>52</v>
      </c>
      <c r="C75" s="41" t="e">
        <f>+C74/C14</f>
        <v>#DIV/0!</v>
      </c>
      <c r="D75" s="41" t="e">
        <f>+D74/D14</f>
        <v>#DIV/0!</v>
      </c>
      <c r="E75" s="41" t="e">
        <f>+E74/E14</f>
        <v>#DIV/0!</v>
      </c>
      <c r="F75" s="41" t="e">
        <f>+F74/F14</f>
        <v>#DIV/0!</v>
      </c>
      <c r="G75" s="42"/>
      <c r="H75" s="42"/>
    </row>
    <row r="76" spans="1:8">
      <c r="B76" s="47" t="s">
        <v>53</v>
      </c>
      <c r="C76" s="60">
        <v>0</v>
      </c>
      <c r="D76" s="60">
        <v>0</v>
      </c>
      <c r="E76" s="60">
        <v>0</v>
      </c>
      <c r="F76" s="60">
        <v>0</v>
      </c>
    </row>
    <row r="77" spans="1:8">
      <c r="B77" s="2" t="s">
        <v>54</v>
      </c>
      <c r="C77" s="60">
        <v>0</v>
      </c>
      <c r="D77" s="60">
        <v>0</v>
      </c>
      <c r="E77" s="60">
        <v>0</v>
      </c>
      <c r="F77" s="60">
        <v>0</v>
      </c>
    </row>
    <row r="78" spans="1:8" ht="13">
      <c r="B78" s="69" t="s">
        <v>78</v>
      </c>
      <c r="C78" s="70">
        <f>+C59+C74+C76+C77</f>
        <v>0</v>
      </c>
      <c r="D78" s="70">
        <f>+D59+D74+D76+D77</f>
        <v>0</v>
      </c>
      <c r="E78" s="70">
        <f>+E59+E74+E76+E77</f>
        <v>0</v>
      </c>
      <c r="F78" s="70">
        <f>+F59+F74+F76+F77</f>
        <v>0</v>
      </c>
    </row>
    <row r="79" spans="1:8">
      <c r="B79" s="2" t="s">
        <v>55</v>
      </c>
      <c r="C79" s="60">
        <v>0</v>
      </c>
      <c r="D79" s="60">
        <v>0</v>
      </c>
      <c r="E79" s="60">
        <v>0</v>
      </c>
      <c r="F79" s="60">
        <v>0</v>
      </c>
    </row>
    <row r="80" spans="1:8">
      <c r="B80" s="2" t="s">
        <v>56</v>
      </c>
      <c r="C80" s="60">
        <v>0</v>
      </c>
      <c r="D80" s="60">
        <v>0</v>
      </c>
      <c r="E80" s="60">
        <v>0</v>
      </c>
      <c r="F80" s="60">
        <v>0</v>
      </c>
    </row>
    <row r="81" spans="1:8">
      <c r="B81" s="2" t="s">
        <v>57</v>
      </c>
      <c r="C81" s="60">
        <v>0</v>
      </c>
      <c r="D81" s="60">
        <v>0</v>
      </c>
      <c r="E81" s="60">
        <v>0</v>
      </c>
      <c r="F81" s="60">
        <v>0</v>
      </c>
    </row>
    <row r="82" spans="1:8">
      <c r="B82" s="2" t="s">
        <v>74</v>
      </c>
      <c r="C82" s="60">
        <v>0</v>
      </c>
      <c r="D82" s="60">
        <v>0</v>
      </c>
      <c r="E82" s="60">
        <v>0</v>
      </c>
      <c r="F82" s="60">
        <v>0</v>
      </c>
    </row>
    <row r="83" spans="1:8" s="46" customFormat="1" ht="12" outlineLevel="1">
      <c r="A83" s="44"/>
      <c r="B83" s="44" t="s">
        <v>58</v>
      </c>
      <c r="C83" s="66">
        <v>0</v>
      </c>
      <c r="D83" s="66">
        <v>0</v>
      </c>
      <c r="E83" s="66">
        <v>0</v>
      </c>
      <c r="F83" s="66">
        <v>0</v>
      </c>
      <c r="G83" s="45"/>
      <c r="H83" s="45"/>
    </row>
    <row r="84" spans="1:8" s="46" customFormat="1" ht="12" outlineLevel="1">
      <c r="A84" s="44"/>
      <c r="B84" s="44" t="s">
        <v>59</v>
      </c>
      <c r="C84" s="66">
        <v>0</v>
      </c>
      <c r="D84" s="66">
        <v>0</v>
      </c>
      <c r="E84" s="66">
        <v>0</v>
      </c>
      <c r="F84" s="66">
        <v>0</v>
      </c>
      <c r="G84" s="45"/>
      <c r="H84" s="45"/>
    </row>
    <row r="85" spans="1:8">
      <c r="B85" s="2" t="s">
        <v>60</v>
      </c>
      <c r="C85" s="22">
        <f>SUM(C83:C84)</f>
        <v>0</v>
      </c>
      <c r="D85" s="22">
        <f>SUM(D83:D84)</f>
        <v>0</v>
      </c>
      <c r="E85" s="22">
        <f>SUM(E83:E84)</f>
        <v>0</v>
      </c>
      <c r="F85" s="22">
        <f>SUM(F83:F84)</f>
        <v>0</v>
      </c>
    </row>
    <row r="86" spans="1:8" ht="13">
      <c r="B86" s="69" t="s">
        <v>79</v>
      </c>
      <c r="C86" s="70">
        <f>+C79+C80+C81+C85+C82</f>
        <v>0</v>
      </c>
      <c r="D86" s="70">
        <f>+D79+D80+D81+D85+D82</f>
        <v>0</v>
      </c>
      <c r="E86" s="70">
        <f>+E79+E80+E81+E85+E82</f>
        <v>0</v>
      </c>
      <c r="F86" s="70">
        <f>+F79+F80+F81+F85+F82</f>
        <v>0</v>
      </c>
    </row>
    <row r="87" spans="1:8" s="26" customFormat="1" ht="10">
      <c r="A87" s="24"/>
      <c r="B87" s="35" t="s">
        <v>82</v>
      </c>
      <c r="C87" s="48" t="e">
        <f>+C86/C26</f>
        <v>#DIV/0!</v>
      </c>
      <c r="D87" s="48" t="e">
        <f>+D86/D26</f>
        <v>#DIV/0!</v>
      </c>
      <c r="E87" s="48" t="e">
        <f>+E86/E26</f>
        <v>#DIV/0!</v>
      </c>
      <c r="F87" s="48" t="e">
        <f>+F86/F26</f>
        <v>#DIV/0!</v>
      </c>
      <c r="G87" s="25"/>
      <c r="H87" s="25"/>
    </row>
    <row r="88" spans="1:8" s="26" customFormat="1" ht="10">
      <c r="A88" s="24"/>
      <c r="B88" s="35" t="s">
        <v>83</v>
      </c>
      <c r="C88" s="48" t="e">
        <f>+C86/C89</f>
        <v>#DIV/0!</v>
      </c>
      <c r="D88" s="48" t="e">
        <f>+D86/D89</f>
        <v>#DIV/0!</v>
      </c>
      <c r="E88" s="48" t="e">
        <f>+E86/E89</f>
        <v>#DIV/0!</v>
      </c>
      <c r="F88" s="48" t="e">
        <f>+F86/F89</f>
        <v>#DIV/0!</v>
      </c>
      <c r="G88" s="25"/>
      <c r="H88" s="25"/>
    </row>
    <row r="89" spans="1:8" ht="13">
      <c r="B89" s="69" t="s">
        <v>80</v>
      </c>
      <c r="C89" s="73">
        <v>0</v>
      </c>
      <c r="D89" s="73">
        <v>0</v>
      </c>
      <c r="E89" s="73">
        <v>0</v>
      </c>
      <c r="F89" s="73">
        <v>0</v>
      </c>
    </row>
    <row r="90" spans="1:8" ht="13">
      <c r="B90" s="69" t="s">
        <v>81</v>
      </c>
      <c r="C90" s="70">
        <f>C89+C86</f>
        <v>0</v>
      </c>
      <c r="D90" s="70">
        <f>D89+D86</f>
        <v>0</v>
      </c>
      <c r="E90" s="70">
        <f>E89+E86</f>
        <v>0</v>
      </c>
      <c r="F90" s="70">
        <f>F89+F86</f>
        <v>0</v>
      </c>
    </row>
    <row r="91" spans="1:8" s="53" customFormat="1" ht="9">
      <c r="A91" s="49"/>
      <c r="B91" s="50" t="s">
        <v>61</v>
      </c>
      <c r="C91" s="51">
        <f>C90-C78</f>
        <v>0</v>
      </c>
      <c r="D91" s="51">
        <f>D90-D78</f>
        <v>0</v>
      </c>
      <c r="E91" s="51">
        <f>E90-E78</f>
        <v>0</v>
      </c>
      <c r="F91" s="51">
        <f>F90-F78</f>
        <v>0</v>
      </c>
      <c r="G91" s="52"/>
      <c r="H91" s="52"/>
    </row>
    <row r="92" spans="1:8" ht="13" outlineLevel="1">
      <c r="B92" s="27"/>
      <c r="C92" s="29"/>
      <c r="D92" s="29"/>
      <c r="E92" s="29"/>
      <c r="F92" s="29"/>
    </row>
    <row r="93" spans="1:8" ht="13" outlineLevel="1">
      <c r="B93" s="69" t="s">
        <v>62</v>
      </c>
      <c r="C93" s="70" t="str">
        <f>+C5</f>
        <v>t-3</v>
      </c>
      <c r="D93" s="70" t="str">
        <f>+D5</f>
        <v>t-2</v>
      </c>
      <c r="E93" s="70" t="str">
        <f>+E5</f>
        <v>t-1</v>
      </c>
      <c r="F93" s="70" t="str">
        <f>+F5</f>
        <v>t=0</v>
      </c>
    </row>
    <row r="94" spans="1:8" s="58" customFormat="1" ht="10" outlineLevel="1">
      <c r="A94" s="54"/>
      <c r="B94" s="55" t="s">
        <v>63</v>
      </c>
      <c r="C94" s="76" t="e">
        <f>(+C62+C64+C63)*365/C10</f>
        <v>#DIV/0!</v>
      </c>
      <c r="D94" s="76" t="e">
        <f>(+D62+D64+D63)*365/D10</f>
        <v>#DIV/0!</v>
      </c>
      <c r="E94" s="76" t="e">
        <f>(+E62+E64+E63)*365/E10</f>
        <v>#DIV/0!</v>
      </c>
      <c r="F94" s="76" t="e">
        <f>(+F62+F64+F63)*365/F10</f>
        <v>#DIV/0!</v>
      </c>
      <c r="G94" s="57"/>
      <c r="H94" s="57"/>
    </row>
    <row r="95" spans="1:8" s="58" customFormat="1" ht="10" outlineLevel="1">
      <c r="A95" s="54"/>
      <c r="B95" s="55" t="s">
        <v>64</v>
      </c>
      <c r="C95" s="76" t="e">
        <f>+C61*365/(C10+C12)</f>
        <v>#DIV/0!</v>
      </c>
      <c r="D95" s="76" t="e">
        <f>+D61*365/(D10+D12)</f>
        <v>#DIV/0!</v>
      </c>
      <c r="E95" s="76" t="e">
        <f>+E61*365/(E10+E12)</f>
        <v>#DIV/0!</v>
      </c>
      <c r="F95" s="76" t="e">
        <f>+F61*365/(F10+F12)</f>
        <v>#DIV/0!</v>
      </c>
      <c r="G95" s="57"/>
      <c r="H95" s="57"/>
    </row>
    <row r="96" spans="1:8" s="58" customFormat="1" ht="10" outlineLevel="1">
      <c r="A96" s="54"/>
      <c r="B96" s="55" t="s">
        <v>65</v>
      </c>
      <c r="C96" s="76" t="e">
        <f>(+C65+C66)*365/(C16+C20)</f>
        <v>#DIV/0!</v>
      </c>
      <c r="D96" s="76" t="e">
        <f>(+D65+D66)*365/(D16+D20)</f>
        <v>#DIV/0!</v>
      </c>
      <c r="E96" s="76" t="e">
        <f>(+E65+E66)*365/(E16+E20)</f>
        <v>#DIV/0!</v>
      </c>
      <c r="F96" s="76" t="e">
        <f>(+F65+F66)*365/(F16+F20)</f>
        <v>#DIV/0!</v>
      </c>
      <c r="G96" s="57"/>
      <c r="H96" s="57"/>
    </row>
    <row r="97" spans="1:8" s="58" customFormat="1" ht="10" outlineLevel="1">
      <c r="A97" s="54"/>
      <c r="B97" s="74" t="s">
        <v>66</v>
      </c>
      <c r="C97" s="77" t="e">
        <f>+C73/C10</f>
        <v>#DIV/0!</v>
      </c>
      <c r="D97" s="77" t="e">
        <f>+D73/D10</f>
        <v>#DIV/0!</v>
      </c>
      <c r="E97" s="77" t="e">
        <f>+E73/E10</f>
        <v>#DIV/0!</v>
      </c>
      <c r="F97" s="77" t="e">
        <f>+F73/F10</f>
        <v>#DIV/0!</v>
      </c>
      <c r="G97" s="57"/>
      <c r="H97" s="57"/>
    </row>
    <row r="98" spans="1:8" s="58" customFormat="1" ht="4.9000000000000004" customHeight="1">
      <c r="A98" s="54"/>
      <c r="B98" s="55"/>
      <c r="C98" s="56"/>
      <c r="D98" s="56"/>
      <c r="E98" s="56"/>
      <c r="F98" s="56"/>
      <c r="G98" s="57"/>
      <c r="H98" s="57"/>
    </row>
    <row r="99" spans="1:8" s="26" customFormat="1" ht="10">
      <c r="A99" s="24"/>
      <c r="B99" s="35"/>
      <c r="C99" s="48"/>
      <c r="D99" s="48"/>
      <c r="E99" s="48"/>
      <c r="F99" s="48"/>
      <c r="G99" s="25"/>
      <c r="H99" s="25"/>
    </row>
    <row r="101" spans="1:8">
      <c r="C101" s="59"/>
      <c r="D101" s="59"/>
      <c r="E101" s="59"/>
      <c r="F101" s="59"/>
    </row>
    <row r="102" spans="1:8">
      <c r="C102" s="59"/>
      <c r="D102" s="59"/>
      <c r="E102" s="59"/>
      <c r="F102" s="59"/>
    </row>
    <row r="103" spans="1:8">
      <c r="C103" s="59"/>
      <c r="D103" s="59"/>
      <c r="E103" s="59"/>
      <c r="F103" s="59"/>
    </row>
    <row r="104" spans="1:8">
      <c r="C104" s="59"/>
      <c r="D104" s="59"/>
      <c r="E104" s="59"/>
      <c r="F104" s="59"/>
    </row>
    <row r="105" spans="1:8">
      <c r="C105" s="59"/>
      <c r="D105" s="59"/>
      <c r="E105" s="59"/>
      <c r="F105" s="59"/>
    </row>
    <row r="106" spans="1:8">
      <c r="C106" s="59"/>
      <c r="D106" s="59"/>
      <c r="E106" s="59"/>
      <c r="F106" s="59"/>
    </row>
    <row r="107" spans="1:8">
      <c r="C107" s="59"/>
      <c r="D107" s="59"/>
      <c r="E107" s="59"/>
      <c r="F107" s="59"/>
    </row>
    <row r="108" spans="1:8">
      <c r="C108" s="59"/>
      <c r="D108" s="59"/>
      <c r="E108" s="59"/>
      <c r="F108" s="59"/>
    </row>
    <row r="109" spans="1:8">
      <c r="C109" s="59"/>
      <c r="D109" s="59"/>
      <c r="E109" s="59"/>
      <c r="F109" s="59"/>
    </row>
    <row r="110" spans="1:8">
      <c r="C110" s="59"/>
      <c r="D110" s="59"/>
      <c r="E110" s="59"/>
      <c r="F110" s="59"/>
    </row>
    <row r="111" spans="1:8">
      <c r="C111" s="59"/>
      <c r="D111" s="59"/>
      <c r="E111" s="59"/>
      <c r="F111" s="59"/>
    </row>
    <row r="112" spans="1:8">
      <c r="C112" s="59"/>
      <c r="D112" s="59"/>
      <c r="E112" s="59"/>
      <c r="F112" s="59"/>
    </row>
    <row r="113" spans="3:6">
      <c r="C113" s="59"/>
      <c r="D113" s="59"/>
      <c r="E113" s="59"/>
      <c r="F113" s="59"/>
    </row>
    <row r="114" spans="3:6">
      <c r="C114" s="59"/>
      <c r="D114" s="59"/>
      <c r="E114" s="59"/>
      <c r="F114" s="59"/>
    </row>
    <row r="115" spans="3:6">
      <c r="C115" s="59"/>
      <c r="D115" s="59"/>
      <c r="E115" s="59"/>
      <c r="F115" s="59"/>
    </row>
  </sheetData>
  <mergeCells count="1">
    <mergeCell ref="C2:F2"/>
  </mergeCells>
  <pageMargins left="0.7" right="0.7" top="0.75" bottom="0.75" header="0.3" footer="0.3"/>
  <pageSetup paperSize="9" orientation="portrait" r:id="rId1"/>
  <ignoredErrors>
    <ignoredError sqref="C9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Presentazione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Riccio Antonio</dc:creator>
  <cp:lastModifiedBy>Riccio Antonio</cp:lastModifiedBy>
  <dcterms:created xsi:type="dcterms:W3CDTF">2019-03-26T09:24:43Z</dcterms:created>
  <dcterms:modified xsi:type="dcterms:W3CDTF">2020-10-19T11:02:08Z</dcterms:modified>
</cp:coreProperties>
</file>